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ogsnet.ogs.state.ny.us\Groups\DesignAndConstr\Common\Forms\DEVELOPMENT AREA\Lara\ISO2015-Working\Consultant\"/>
    </mc:Choice>
  </mc:AlternateContent>
  <xr:revisionPtr revIDLastSave="0" documentId="13_ncr:1_{5705BE4F-D40A-4DD2-82BF-D3B4106EACA0}" xr6:coauthVersionLast="44" xr6:coauthVersionMax="44" xr10:uidLastSave="{00000000-0000-0000-0000-000000000000}"/>
  <bookViews>
    <workbookView xWindow="-120" yWindow="-120" windowWidth="25440" windowHeight="15390" activeTab="2" xr2:uid="{00000000-000D-0000-FFFF-FFFF00000000}"/>
  </bookViews>
  <sheets>
    <sheet name="BDC 66 - 1-4 Modifications" sheetId="1" r:id="rId1"/>
    <sheet name="BDC 65" sheetId="7" r:id="rId2"/>
    <sheet name="SAMPLE BDC 65" sheetId="10" r:id="rId3"/>
  </sheets>
  <definedNames>
    <definedName name="_xlnm.Print_Area" localSheetId="1">'BDC 65'!$A$1:$M$62</definedName>
    <definedName name="_xlnm.Print_Area" localSheetId="0">'BDC 66 - 1-4 Modifications'!$A$1:$M$81</definedName>
    <definedName name="_xlnm.Print_Area" localSheetId="2">'SAMPLE BDC 65'!$A$1:$M$69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4" i="7" l="1"/>
  <c r="L43" i="7"/>
  <c r="L42" i="7"/>
  <c r="L41" i="7"/>
  <c r="L40" i="7"/>
  <c r="L39" i="7"/>
  <c r="L37" i="7"/>
  <c r="L38" i="7"/>
  <c r="L36" i="7"/>
  <c r="L34" i="7"/>
  <c r="L33" i="7"/>
  <c r="L32" i="7"/>
  <c r="L31" i="7"/>
  <c r="L30" i="7"/>
  <c r="L29" i="7"/>
  <c r="L28" i="7"/>
  <c r="L27" i="7"/>
  <c r="L26" i="7"/>
  <c r="L25" i="7"/>
  <c r="L24" i="7"/>
  <c r="L22" i="7"/>
  <c r="L21" i="7"/>
  <c r="L20" i="7"/>
  <c r="K45" i="7"/>
  <c r="K47" i="7" s="1"/>
  <c r="J45" i="7"/>
  <c r="I45" i="7"/>
  <c r="I47" i="7" s="1"/>
  <c r="H45" i="7"/>
  <c r="G45" i="7"/>
  <c r="G47" i="7" s="1"/>
  <c r="F45" i="7"/>
  <c r="F47" i="7"/>
  <c r="E45" i="7"/>
  <c r="D45" i="7"/>
  <c r="D47" i="7" s="1"/>
  <c r="J52" i="10"/>
  <c r="I52" i="10"/>
  <c r="I54" i="10" s="1"/>
  <c r="H52" i="10"/>
  <c r="H54" i="10" s="1"/>
  <c r="G52" i="10"/>
  <c r="F52" i="10"/>
  <c r="E52" i="10"/>
  <c r="D52" i="10"/>
  <c r="D54" i="10"/>
  <c r="K52" i="10"/>
  <c r="L20" i="10"/>
  <c r="L21" i="10"/>
  <c r="L22" i="10"/>
  <c r="L23" i="10"/>
  <c r="L24" i="10"/>
  <c r="L25" i="10"/>
  <c r="L26" i="10"/>
  <c r="L27" i="10"/>
  <c r="L28" i="10"/>
  <c r="L29" i="10"/>
  <c r="L30" i="10"/>
  <c r="L31" i="10"/>
  <c r="L32" i="10"/>
  <c r="L33" i="10"/>
  <c r="L34" i="10"/>
  <c r="L35" i="10"/>
  <c r="L36" i="10"/>
  <c r="L37" i="10"/>
  <c r="L38" i="10"/>
  <c r="L39" i="10"/>
  <c r="L40" i="10"/>
  <c r="L41" i="10"/>
  <c r="L42" i="10"/>
  <c r="L43" i="10"/>
  <c r="L44" i="10"/>
  <c r="L45" i="10"/>
  <c r="L46" i="10"/>
  <c r="L47" i="10"/>
  <c r="L48" i="10"/>
  <c r="L49" i="10"/>
  <c r="L50" i="10"/>
  <c r="L51" i="10"/>
  <c r="E54" i="10"/>
  <c r="F54" i="10"/>
  <c r="G54" i="10"/>
  <c r="J54" i="10"/>
  <c r="K54" i="10"/>
  <c r="L59" i="10"/>
  <c r="L60" i="10"/>
  <c r="L61" i="10"/>
  <c r="K27" i="1"/>
  <c r="K29" i="1"/>
  <c r="K31" i="1"/>
  <c r="K33" i="1"/>
  <c r="K35" i="1"/>
  <c r="K37" i="1"/>
  <c r="K39" i="1"/>
  <c r="K41" i="1"/>
  <c r="K43" i="1"/>
  <c r="K48" i="1"/>
  <c r="K50" i="1"/>
  <c r="K52" i="1"/>
  <c r="I59" i="1"/>
  <c r="H59" i="1"/>
  <c r="G59" i="1"/>
  <c r="F59" i="1"/>
  <c r="E59" i="1"/>
  <c r="J47" i="7"/>
  <c r="H47" i="7"/>
  <c r="E47" i="7"/>
  <c r="L23" i="7"/>
  <c r="L35" i="7"/>
  <c r="L52" i="7"/>
  <c r="L53" i="7"/>
  <c r="L60" i="7" s="1"/>
  <c r="L54" i="7"/>
  <c r="L67" i="10"/>
  <c r="L47" i="7" l="1"/>
  <c r="L49" i="7" s="1"/>
  <c r="L54" i="10"/>
  <c r="L56" i="10" s="1"/>
  <c r="L68" i="10" s="1"/>
  <c r="K59" i="1"/>
  <c r="L45" i="7"/>
  <c r="D49" i="7" s="1"/>
  <c r="L52" i="10"/>
  <c r="D56" i="10" s="1"/>
  <c r="L6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MorrellM</author>
  </authors>
  <commentList>
    <comment ref="D53" authorId="0" shapeId="0" xr:uid="{00000000-0006-0000-0000-000001000000}">
      <text>
        <r>
          <rPr>
            <sz val="8"/>
            <color indexed="12"/>
            <rFont val="Tahoma"/>
            <family val="2"/>
          </rPr>
          <t>Indicate the number of meetings in this space.</t>
        </r>
        <r>
          <rPr>
            <sz val="8"/>
            <color indexed="81"/>
            <rFont val="Tahoma"/>
            <family val="2"/>
          </rPr>
          <t xml:space="preserve">
</t>
        </r>
      </text>
    </comment>
    <comment ref="D54" authorId="0" shapeId="0" xr:uid="{00000000-0006-0000-0000-000002000000}">
      <text>
        <r>
          <rPr>
            <sz val="8"/>
            <color indexed="12"/>
            <rFont val="Tahoma"/>
            <family val="2"/>
          </rPr>
          <t>Enter the unit price per person/per meeting in this space.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MorrellM</author>
  </authors>
  <commentList>
    <comment ref="K6" authorId="0" shapeId="0" xr:uid="{00000000-0006-0000-0100-000001000000}">
      <text>
        <r>
          <rPr>
            <sz val="8"/>
            <color indexed="10"/>
            <rFont val="Tahoma"/>
            <family val="2"/>
          </rPr>
          <t>Enter the project number and trade code designation as appropriate; i.e., C, E, H, P.</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MorrellM</author>
  </authors>
  <commentList>
    <comment ref="K6" authorId="0" shapeId="0" xr:uid="{00000000-0006-0000-0200-000001000000}">
      <text>
        <r>
          <rPr>
            <sz val="8"/>
            <color indexed="10"/>
            <rFont val="Tahoma"/>
            <family val="2"/>
          </rPr>
          <t>Enter the project number and trade code designation as appropriate; i.e., C, E, H, P.</t>
        </r>
        <r>
          <rPr>
            <sz val="8"/>
            <color indexed="81"/>
            <rFont val="Tahoma"/>
            <family val="2"/>
          </rPr>
          <t xml:space="preserve">
</t>
        </r>
      </text>
    </comment>
  </commentList>
</comments>
</file>

<file path=xl/sharedStrings.xml><?xml version="1.0" encoding="utf-8"?>
<sst xmlns="http://schemas.openxmlformats.org/spreadsheetml/2006/main" count="155" uniqueCount="115">
  <si>
    <t>Consultant Name and Address:</t>
  </si>
  <si>
    <t>Contract No.:</t>
  </si>
  <si>
    <t>Date:</t>
  </si>
  <si>
    <t>Fee Type(s)</t>
  </si>
  <si>
    <t>Work Order No.:</t>
  </si>
  <si>
    <t>Maximum Construction Cost:</t>
  </si>
  <si>
    <t>Scope of Services Date:</t>
  </si>
  <si>
    <t>Title:</t>
  </si>
  <si>
    <t>Signature:</t>
  </si>
  <si>
    <t>Project No.:</t>
  </si>
  <si>
    <t>Note:</t>
  </si>
  <si>
    <t>Lump Sum</t>
  </si>
  <si>
    <t>Not To Exceed</t>
  </si>
  <si>
    <t>Original Fee</t>
  </si>
  <si>
    <t>Mod. #1</t>
  </si>
  <si>
    <t>Mod. #2</t>
  </si>
  <si>
    <t>Mod. #3</t>
  </si>
  <si>
    <t>Mod. #4</t>
  </si>
  <si>
    <r>
      <t>LS</t>
    </r>
    <r>
      <rPr>
        <sz val="8"/>
        <rFont val="Arial"/>
        <family val="2"/>
      </rPr>
      <t xml:space="preserve"> =   </t>
    </r>
  </si>
  <si>
    <r>
      <t>NTE</t>
    </r>
    <r>
      <rPr>
        <sz val="8"/>
        <rFont val="Arial"/>
        <family val="2"/>
      </rPr>
      <t xml:space="preserve"> = </t>
    </r>
  </si>
  <si>
    <r>
      <t xml:space="preserve">Consultant's Report Date: </t>
    </r>
    <r>
      <rPr>
        <i/>
        <sz val="7"/>
        <rFont val="Arial"/>
        <family val="2"/>
      </rPr>
      <t>(if available)</t>
    </r>
  </si>
  <si>
    <t>Prepared by:</t>
  </si>
  <si>
    <r>
      <t>Project Description:</t>
    </r>
    <r>
      <rPr>
        <i/>
        <sz val="6"/>
        <rFont val="Arial"/>
        <family val="2"/>
      </rPr>
      <t xml:space="preserve"> (Project Title, Facility Name and Address)</t>
    </r>
  </si>
  <si>
    <t>Not To Exceed amounts are based on actual labor and expenses incurred. Payment will be authorized upon the OGS review of employee time cards, documentation of tasks performed and valid receipts from allowable travel, unless specified by unit price.</t>
  </si>
  <si>
    <r>
      <t xml:space="preserve">No liability shall be incurred nor payments made beyond the total fee amounts without </t>
    </r>
    <r>
      <rPr>
        <i/>
        <sz val="8"/>
        <rFont val="Arial"/>
        <family val="2"/>
      </rPr>
      <t>prior written approval</t>
    </r>
    <r>
      <rPr>
        <sz val="8"/>
        <rFont val="Arial"/>
        <family val="2"/>
      </rPr>
      <t xml:space="preserve"> from OGS Design and Construction.</t>
    </r>
  </si>
  <si>
    <r>
      <t xml:space="preserve">Please indicate your anticipated fee for each phase as determined on the Consultant Fee Estimate Worksheet </t>
    </r>
    <r>
      <rPr>
        <b/>
        <i/>
        <sz val="7"/>
        <rFont val="Arial"/>
        <family val="2"/>
      </rPr>
      <t>(BDC 65)</t>
    </r>
    <r>
      <rPr>
        <b/>
        <sz val="8"/>
        <rFont val="Arial"/>
        <family val="2"/>
      </rPr>
      <t xml:space="preserve">, and each line item, as appropriate, to document your proposal. </t>
    </r>
    <r>
      <rPr>
        <b/>
        <i/>
        <sz val="7"/>
        <rFont val="Arial"/>
        <family val="2"/>
      </rPr>
      <t>(Please enter NIC if phase is not included in the contract.)</t>
    </r>
    <r>
      <rPr>
        <b/>
        <sz val="8"/>
        <rFont val="Arial"/>
        <family val="2"/>
      </rPr>
      <t xml:space="preserve"> </t>
    </r>
  </si>
  <si>
    <t xml:space="preserve">    As-Builts</t>
  </si>
  <si>
    <t xml:space="preserve">   (Response to Questions, Preparation of</t>
  </si>
  <si>
    <t>Total Fee</t>
  </si>
  <si>
    <t xml:space="preserve"> Program Phase</t>
  </si>
  <si>
    <t xml:space="preserve"> Schematic Phase</t>
  </si>
  <si>
    <t xml:space="preserve"> Bid / Award Phase</t>
  </si>
  <si>
    <t xml:space="preserve"> Construction Phase:</t>
  </si>
  <si>
    <r>
      <t xml:space="preserve"> </t>
    </r>
    <r>
      <rPr>
        <u/>
        <sz val="8"/>
        <rFont val="Arial"/>
        <family val="2"/>
      </rPr>
      <t>Phase(s) / Service(s) Requested</t>
    </r>
  </si>
  <si>
    <t xml:space="preserve"> Fee Type(s):</t>
  </si>
  <si>
    <t>Totals</t>
  </si>
  <si>
    <t xml:space="preserve"> 60% Design Documents</t>
  </si>
  <si>
    <t>CONSULTANT FEE BREAKDOWN</t>
  </si>
  <si>
    <r>
      <t xml:space="preserve">The Consultant's representative, </t>
    </r>
    <r>
      <rPr>
        <b/>
        <i/>
        <u/>
        <sz val="9"/>
        <rFont val="Times New Roman"/>
        <family val="1"/>
      </rPr>
      <t>name</t>
    </r>
    <r>
      <rPr>
        <sz val="9"/>
        <rFont val="Arial"/>
        <family val="2"/>
      </rPr>
      <t xml:space="preserve">, agreed with </t>
    </r>
    <r>
      <rPr>
        <b/>
        <i/>
        <u/>
        <sz val="9"/>
        <rFont val="Times New Roman"/>
        <family val="1"/>
      </rPr>
      <t>D&amp;C representative</t>
    </r>
    <r>
      <rPr>
        <sz val="9"/>
        <rFont val="Arial"/>
        <family val="2"/>
      </rPr>
      <t xml:space="preserve"> on </t>
    </r>
    <r>
      <rPr>
        <b/>
        <i/>
        <u/>
        <sz val="9"/>
        <rFont val="Times New Roman"/>
        <family val="1"/>
      </rPr>
      <t xml:space="preserve">date </t>
    </r>
    <r>
      <rPr>
        <sz val="9"/>
        <rFont val="Arial"/>
        <family val="2"/>
      </rPr>
      <t xml:space="preserve">@ </t>
    </r>
    <r>
      <rPr>
        <b/>
        <i/>
        <u/>
        <sz val="9"/>
        <rFont val="Times New Roman"/>
        <family val="1"/>
      </rPr>
      <t>time</t>
    </r>
    <r>
      <rPr>
        <sz val="9"/>
        <rFont val="Arial"/>
        <family val="2"/>
      </rPr>
      <t xml:space="preserve"> to the above fee of  </t>
    </r>
    <r>
      <rPr>
        <b/>
        <i/>
        <u/>
        <sz val="9"/>
        <rFont val="Times New Roman"/>
        <family val="1"/>
      </rPr>
      <t xml:space="preserve">$ </t>
    </r>
    <r>
      <rPr>
        <b/>
        <sz val="9"/>
        <rFont val="Times New Roman"/>
        <family val="1"/>
      </rPr>
      <t xml:space="preserve"> </t>
    </r>
    <r>
      <rPr>
        <b/>
        <sz val="9"/>
        <rFont val="Arial"/>
        <family val="2"/>
      </rPr>
      <t>.</t>
    </r>
  </si>
  <si>
    <t>Lump Sum amounts are negotiated and include all costs and expenses incurred by the Consultant to perform the services requested. Payments will be authorized upon OGS approval of percentage complete of the milestone submissions and phase completions specified in the Scope of Services and the "Typical Method of Payment" item in the OGS Design Procedures Manual.</t>
  </si>
  <si>
    <t xml:space="preserve"> Design Development Phase</t>
  </si>
  <si>
    <t xml:space="preserve"> 35% Design Documents Phase</t>
  </si>
  <si>
    <t xml:space="preserve"> Final / Bid Documents Phase</t>
  </si>
  <si>
    <t xml:space="preserve">   Addenda, Pre-Bid Mtg., Post Bid Report)</t>
  </si>
  <si>
    <t xml:space="preserve">    Shop Drawings, RFI's / IBs, Change Orders</t>
  </si>
  <si>
    <t>CONSULTANT FEE ESTIMATE WORKSHEET</t>
  </si>
  <si>
    <t>Project No.</t>
  </si>
  <si>
    <t>Phase:</t>
  </si>
  <si>
    <t>Agency:</t>
  </si>
  <si>
    <t>Prepared By:</t>
  </si>
  <si>
    <t>Breakdown of Tasks</t>
  </si>
  <si>
    <t>Instructions:</t>
  </si>
  <si>
    <t>Please provide a separate task breakdown as specified in the Scope of Services. (See SAMPLE BDC 65 worksheet.)</t>
  </si>
  <si>
    <t>Task Description</t>
  </si>
  <si>
    <t>Employee Hours per Task</t>
  </si>
  <si>
    <t>Employee Title</t>
  </si>
  <si>
    <t>Total Hours</t>
  </si>
  <si>
    <t xml:space="preserve">Total Employee Hours </t>
  </si>
  <si>
    <t xml:space="preserve">x Hourly Rate </t>
  </si>
  <si>
    <t xml:space="preserve">Total Direct Cost </t>
  </si>
  <si>
    <t xml:space="preserve">x Multiplier </t>
  </si>
  <si>
    <t xml:space="preserve">Total Personnel Days </t>
  </si>
  <si>
    <t xml:space="preserve">Total Consultant Labor </t>
  </si>
  <si>
    <t>No.</t>
  </si>
  <si>
    <t>Contract Rate</t>
  </si>
  <si>
    <t>B.</t>
  </si>
  <si>
    <t>C.</t>
  </si>
  <si>
    <t xml:space="preserve">Total Reimbursable Expenses </t>
  </si>
  <si>
    <t xml:space="preserve">Total Fee </t>
  </si>
  <si>
    <r>
      <t>Project Description:</t>
    </r>
    <r>
      <rPr>
        <sz val="7"/>
        <rFont val="Arial"/>
        <family val="2"/>
      </rPr>
      <t xml:space="preserve"> </t>
    </r>
    <r>
      <rPr>
        <i/>
        <sz val="7"/>
        <rFont val="Arial"/>
        <family val="2"/>
      </rPr>
      <t>(Project Title, Facility Name and Address)</t>
    </r>
  </si>
  <si>
    <r>
      <t>Reimbursable Expenses:</t>
    </r>
    <r>
      <rPr>
        <i/>
        <sz val="9"/>
        <rFont val="Arial"/>
        <family val="2"/>
      </rPr>
      <t xml:space="preserve"> </t>
    </r>
    <r>
      <rPr>
        <i/>
        <sz val="8"/>
        <rFont val="Arial"/>
        <family val="2"/>
      </rPr>
      <t>(when required)</t>
    </r>
  </si>
  <si>
    <r>
      <t xml:space="preserve"> Mileage:      </t>
    </r>
    <r>
      <rPr>
        <sz val="8"/>
        <rFont val="Arial"/>
        <family val="2"/>
      </rPr>
      <t xml:space="preserve">Estimate miles at Contract rate </t>
    </r>
    <r>
      <rPr>
        <i/>
        <sz val="8"/>
        <rFont val="Arial"/>
        <family val="2"/>
      </rPr>
      <t>(over 35 miles one way).</t>
    </r>
  </si>
  <si>
    <r>
      <t xml:space="preserve">miles </t>
    </r>
    <r>
      <rPr>
        <sz val="6"/>
        <rFont val="Arial"/>
        <family val="2"/>
      </rPr>
      <t>@</t>
    </r>
  </si>
  <si>
    <r>
      <t xml:space="preserve"> Lodging:     </t>
    </r>
    <r>
      <rPr>
        <sz val="8"/>
        <rFont val="Arial"/>
        <family val="2"/>
      </rPr>
      <t xml:space="preserve">At Contract per diem rates </t>
    </r>
    <r>
      <rPr>
        <i/>
        <sz val="8"/>
        <rFont val="Arial"/>
        <family val="2"/>
      </rPr>
      <t>for the location of the facility.</t>
    </r>
  </si>
  <si>
    <r>
      <t xml:space="preserve">night(s) </t>
    </r>
    <r>
      <rPr>
        <sz val="6"/>
        <rFont val="Arial"/>
        <family val="2"/>
      </rPr>
      <t>@</t>
    </r>
  </si>
  <si>
    <r>
      <t xml:space="preserve"> Meals:         </t>
    </r>
    <r>
      <rPr>
        <sz val="8"/>
        <rFont val="Arial"/>
        <family val="2"/>
      </rPr>
      <t xml:space="preserve">At Contract per diem rates </t>
    </r>
    <r>
      <rPr>
        <i/>
        <sz val="8"/>
        <rFont val="Arial"/>
        <family val="2"/>
      </rPr>
      <t>for the location of the facility.</t>
    </r>
  </si>
  <si>
    <r>
      <t xml:space="preserve">overnight(s) </t>
    </r>
    <r>
      <rPr>
        <sz val="6"/>
        <rFont val="Arial"/>
        <family val="2"/>
      </rPr>
      <t>@</t>
    </r>
  </si>
  <si>
    <r>
      <t xml:space="preserve"> Other Allowable Expenses:</t>
    </r>
    <r>
      <rPr>
        <sz val="8"/>
        <rFont val="Arial"/>
        <family val="2"/>
      </rPr>
      <t xml:space="preserve"> </t>
    </r>
    <r>
      <rPr>
        <sz val="7"/>
        <rFont val="Arial"/>
        <family val="2"/>
      </rPr>
      <t>Identify expenses below.</t>
    </r>
  </si>
  <si>
    <r>
      <t>A.</t>
    </r>
    <r>
      <rPr>
        <sz val="8"/>
        <rFont val="Arial"/>
        <family val="2"/>
      </rPr>
      <t xml:space="preserve"> </t>
    </r>
  </si>
  <si>
    <t>44444-C</t>
  </si>
  <si>
    <t>SAMPLE</t>
  </si>
  <si>
    <t>Program</t>
  </si>
  <si>
    <t>OGS</t>
  </si>
  <si>
    <t>K. Jones</t>
  </si>
  <si>
    <t>Principle</t>
  </si>
  <si>
    <t>Associate</t>
  </si>
  <si>
    <t>Project Manager</t>
  </si>
  <si>
    <t>Project Architect</t>
  </si>
  <si>
    <t>Engineer</t>
  </si>
  <si>
    <t>Intern Architect</t>
  </si>
  <si>
    <t>Drafter</t>
  </si>
  <si>
    <t xml:space="preserve"> 100% Design Documents Phase</t>
  </si>
  <si>
    <t xml:space="preserve">    On-Site Meetings </t>
  </si>
  <si>
    <t xml:space="preserve">       No. of Meetings:</t>
  </si>
  <si>
    <t xml:space="preserve">       Unit Price: </t>
  </si>
  <si>
    <t xml:space="preserve">          per person/per mtg.       </t>
  </si>
  <si>
    <t xml:space="preserve">          as directed by OGS           </t>
  </si>
  <si>
    <t xml:space="preserve">       (includes all expenses and travel)</t>
  </si>
  <si>
    <t>Scope and Budget</t>
  </si>
  <si>
    <t>Project Management</t>
  </si>
  <si>
    <t>Plan Room Research</t>
  </si>
  <si>
    <t>Code Review</t>
  </si>
  <si>
    <t>Field Work - Electrical</t>
  </si>
  <si>
    <t>Investigate Materials</t>
  </si>
  <si>
    <t>Meetings with Client</t>
  </si>
  <si>
    <t>CADD Setup</t>
  </si>
  <si>
    <t>Drafting</t>
  </si>
  <si>
    <t xml:space="preserve">  Site and Floor Plans</t>
  </si>
  <si>
    <t xml:space="preserve">  Elevations</t>
  </si>
  <si>
    <t>Specifications</t>
  </si>
  <si>
    <t>E-FILE: V:\DesignAndConstr\ProjectFolder\10_ContractMgt\13_ConsultantWOs\ProjectManager</t>
  </si>
  <si>
    <t xml:space="preserve"> 80% Design Documents Phase</t>
  </si>
  <si>
    <t>BDC 66 Rev05</t>
  </si>
  <si>
    <t xml:space="preserve">BDC 65 Rev05 </t>
  </si>
  <si>
    <t>BDC 65 Rev05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</si>
</sst>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
    <numFmt numFmtId="166" formatCode="mmmm\ d\,\ yyyy"/>
  </numFmts>
  <fonts count="44" x14ac:knownFonts="1">
    <font>
      <sz val="10"/>
      <name val="Arial"/>
    </font>
    <font>
      <sz val="8"/>
      <name val="Arial"/>
      <family val="2"/>
    </font>
    <font>
      <b/>
      <sz val="12"/>
      <name val="Arial"/>
      <family val="2"/>
    </font>
    <font>
      <sz val="10"/>
      <name val="Arial"/>
      <family val="2"/>
    </font>
    <font>
      <sz val="9"/>
      <name val="Arial"/>
      <family val="2"/>
    </font>
    <font>
      <u/>
      <sz val="10"/>
      <name val="Arial"/>
      <family val="2"/>
    </font>
    <font>
      <b/>
      <sz val="10"/>
      <name val="Arial"/>
      <family val="2"/>
    </font>
    <font>
      <b/>
      <sz val="8"/>
      <name val="Arial"/>
      <family val="2"/>
    </font>
    <font>
      <b/>
      <sz val="9"/>
      <name val="Arial"/>
      <family val="2"/>
    </font>
    <font>
      <sz val="10"/>
      <name val="Times New Roman"/>
      <family val="1"/>
    </font>
    <font>
      <i/>
      <sz val="7"/>
      <name val="Arial"/>
      <family val="2"/>
    </font>
    <font>
      <sz val="7"/>
      <name val="Arial"/>
      <family val="2"/>
    </font>
    <font>
      <sz val="9"/>
      <name val="Times New Roman"/>
      <family val="1"/>
    </font>
    <font>
      <u/>
      <sz val="8"/>
      <name val="Arial"/>
      <family val="2"/>
    </font>
    <font>
      <b/>
      <u/>
      <sz val="8"/>
      <name val="Arial"/>
      <family val="2"/>
    </font>
    <font>
      <i/>
      <sz val="8"/>
      <name val="Arial"/>
      <family val="2"/>
    </font>
    <font>
      <sz val="8"/>
      <name val="Times New Roman"/>
      <family val="1"/>
    </font>
    <font>
      <sz val="8"/>
      <name val="Arial"/>
      <family val="2"/>
    </font>
    <font>
      <b/>
      <sz val="8"/>
      <name val="Times New Roman"/>
      <family val="1"/>
    </font>
    <font>
      <b/>
      <sz val="8"/>
      <name val="Arial"/>
      <family val="2"/>
    </font>
    <font>
      <sz val="6"/>
      <name val="Arial"/>
      <family val="2"/>
    </font>
    <font>
      <i/>
      <sz val="6"/>
      <name val="Arial"/>
      <family val="2"/>
    </font>
    <font>
      <b/>
      <sz val="16"/>
      <name val="Arial"/>
      <family val="2"/>
    </font>
    <font>
      <b/>
      <i/>
      <sz val="7"/>
      <name val="Arial"/>
      <family val="2"/>
    </font>
    <font>
      <sz val="6"/>
      <color indexed="12"/>
      <name val="Arial"/>
      <family val="2"/>
    </font>
    <font>
      <sz val="7.5"/>
      <name val="Arial"/>
      <family val="2"/>
    </font>
    <font>
      <b/>
      <i/>
      <u/>
      <sz val="9"/>
      <name val="Times New Roman"/>
      <family val="1"/>
    </font>
    <font>
      <b/>
      <sz val="9"/>
      <name val="Times New Roman"/>
      <family val="1"/>
    </font>
    <font>
      <b/>
      <sz val="7"/>
      <name val="Arial"/>
      <family val="2"/>
    </font>
    <font>
      <b/>
      <sz val="6"/>
      <name val="Arial"/>
      <family val="2"/>
    </font>
    <font>
      <sz val="8"/>
      <color indexed="12"/>
      <name val="Tahoma"/>
      <family val="2"/>
    </font>
    <font>
      <b/>
      <sz val="8"/>
      <name val="Arial Narrow"/>
      <family val="2"/>
    </font>
    <font>
      <i/>
      <sz val="9"/>
      <name val="Arial"/>
      <family val="2"/>
    </font>
    <font>
      <b/>
      <sz val="26"/>
      <name val="Arial"/>
      <family val="2"/>
    </font>
    <font>
      <sz val="8"/>
      <color indexed="81"/>
      <name val="Tahoma"/>
      <family val="2"/>
    </font>
    <font>
      <sz val="8"/>
      <name val="Arial Narrow"/>
      <family val="2"/>
    </font>
    <font>
      <sz val="9"/>
      <name val="Arial Narrow"/>
      <family val="2"/>
    </font>
    <font>
      <sz val="10"/>
      <name val="Arial Narrow"/>
      <family val="2"/>
    </font>
    <font>
      <sz val="7"/>
      <name val="Arial Narrow"/>
      <family val="2"/>
    </font>
    <font>
      <sz val="7.5"/>
      <color indexed="12"/>
      <name val="Arial"/>
      <family val="2"/>
    </font>
    <font>
      <sz val="10"/>
      <color indexed="12"/>
      <name val="Arial"/>
      <family val="2"/>
    </font>
    <font>
      <sz val="7.5"/>
      <color indexed="12"/>
      <name val="Arial"/>
      <family val="2"/>
    </font>
    <font>
      <sz val="8"/>
      <color indexed="10"/>
      <name val="Tahoma"/>
      <family val="2"/>
    </font>
    <font>
      <sz val="8"/>
      <color rgb="FF000000"/>
      <name val="Tahoma"/>
      <family val="2"/>
    </font>
  </fonts>
  <fills count="3">
    <fill>
      <patternFill patternType="none"/>
    </fill>
    <fill>
      <patternFill patternType="gray125"/>
    </fill>
    <fill>
      <patternFill patternType="lightTrellis">
        <bgColor indexed="9"/>
      </patternFill>
    </fill>
  </fills>
  <borders count="81">
    <border>
      <left/>
      <right/>
      <top/>
      <bottom/>
      <diagonal/>
    </border>
    <border>
      <left/>
      <right/>
      <top style="medium">
        <color indexed="64"/>
      </top>
      <bottom/>
      <diagonal/>
    </border>
    <border>
      <left/>
      <right style="double">
        <color indexed="64"/>
      </right>
      <top/>
      <bottom/>
      <diagonal/>
    </border>
    <border>
      <left/>
      <right/>
      <top/>
      <bottom style="medium">
        <color indexed="64"/>
      </bottom>
      <diagonal/>
    </border>
    <border>
      <left/>
      <right style="double">
        <color indexed="64"/>
      </right>
      <top style="medium">
        <color indexed="64"/>
      </top>
      <bottom/>
      <diagonal/>
    </border>
    <border>
      <left/>
      <right style="double">
        <color indexed="64"/>
      </right>
      <top/>
      <bottom style="medium">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bottom style="double">
        <color indexed="64"/>
      </bottom>
      <diagonal/>
    </border>
    <border>
      <left/>
      <right/>
      <top style="thin">
        <color indexed="64"/>
      </top>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right/>
      <top style="hair">
        <color indexed="64"/>
      </top>
      <bottom style="double">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double">
        <color indexed="64"/>
      </right>
      <top style="double">
        <color indexed="64"/>
      </top>
      <bottom/>
      <diagonal/>
    </border>
    <border>
      <left/>
      <right style="double">
        <color indexed="64"/>
      </right>
      <top style="double">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double">
        <color indexed="64"/>
      </top>
      <bottom style="double">
        <color indexed="64"/>
      </bottom>
      <diagonal/>
    </border>
    <border>
      <left/>
      <right style="thin">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hair">
        <color indexed="64"/>
      </left>
      <right/>
      <top style="hair">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bottom style="double">
        <color indexed="64"/>
      </bottom>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double">
        <color indexed="64"/>
      </bottom>
      <diagonal/>
    </border>
    <border>
      <left/>
      <right/>
      <top style="double">
        <color indexed="64"/>
      </top>
      <bottom style="thin">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double">
        <color indexed="64"/>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double">
        <color indexed="64"/>
      </bottom>
      <diagonal/>
    </border>
    <border>
      <left/>
      <right style="thin">
        <color indexed="64"/>
      </right>
      <top style="thin">
        <color indexed="64"/>
      </top>
      <bottom style="double">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s>
  <cellStyleXfs count="1">
    <xf numFmtId="0" fontId="0" fillId="0" borderId="0"/>
  </cellStyleXfs>
  <cellXfs count="346">
    <xf numFmtId="0" fontId="0" fillId="0" borderId="0" xfId="0"/>
    <xf numFmtId="0" fontId="0" fillId="0" borderId="0" xfId="0" applyBorder="1"/>
    <xf numFmtId="0" fontId="5" fillId="0" borderId="0" xfId="0" applyFont="1" applyBorder="1"/>
    <xf numFmtId="0" fontId="0" fillId="0" borderId="0" xfId="0" applyBorder="1" applyAlignment="1">
      <alignment horizontal="center"/>
    </xf>
    <xf numFmtId="0" fontId="1" fillId="0" borderId="0" xfId="0" applyFont="1"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1" fillId="0" borderId="2" xfId="0" applyFont="1" applyBorder="1"/>
    <xf numFmtId="0" fontId="3" fillId="0" borderId="0" xfId="0" applyFont="1" applyAlignment="1">
      <alignment horizontal="right"/>
    </xf>
    <xf numFmtId="0" fontId="11" fillId="0" borderId="0" xfId="0" applyFont="1" applyBorder="1"/>
    <xf numFmtId="164" fontId="4" fillId="0" borderId="0" xfId="0" applyNumberFormat="1" applyFont="1" applyBorder="1"/>
    <xf numFmtId="0" fontId="0" fillId="0" borderId="2" xfId="0" applyBorder="1" applyAlignment="1">
      <alignment horizontal="center"/>
    </xf>
    <xf numFmtId="0" fontId="13" fillId="0" borderId="0" xfId="0" applyFont="1" applyBorder="1" applyAlignment="1">
      <alignment horizontal="center"/>
    </xf>
    <xf numFmtId="0" fontId="13" fillId="0" borderId="0" xfId="0" applyFont="1" applyBorder="1" applyAlignment="1">
      <alignment horizontal="center" wrapText="1"/>
    </xf>
    <xf numFmtId="0" fontId="13" fillId="0" borderId="2" xfId="0" applyFont="1" applyBorder="1" applyAlignment="1">
      <alignment horizontal="center"/>
    </xf>
    <xf numFmtId="0" fontId="14" fillId="0" borderId="0" xfId="0" applyFont="1" applyBorder="1" applyAlignment="1">
      <alignment horizontal="left"/>
    </xf>
    <xf numFmtId="0" fontId="0" fillId="0" borderId="0" xfId="0" applyAlignment="1"/>
    <xf numFmtId="0" fontId="20" fillId="0" borderId="0" xfId="0" applyFont="1"/>
    <xf numFmtId="0" fontId="0" fillId="0" borderId="8" xfId="0" applyBorder="1"/>
    <xf numFmtId="0" fontId="1" fillId="0" borderId="8" xfId="0" applyFont="1" applyBorder="1"/>
    <xf numFmtId="0" fontId="11" fillId="0" borderId="8" xfId="0" applyFont="1" applyBorder="1"/>
    <xf numFmtId="0" fontId="25" fillId="0" borderId="8" xfId="0" applyFont="1" applyBorder="1" applyAlignment="1"/>
    <xf numFmtId="0" fontId="0" fillId="0" borderId="9" xfId="0" applyBorder="1"/>
    <xf numFmtId="0" fontId="0" fillId="0" borderId="10" xfId="0" applyBorder="1"/>
    <xf numFmtId="0" fontId="7" fillId="0" borderId="8" xfId="0" applyFont="1" applyBorder="1"/>
    <xf numFmtId="0" fontId="7" fillId="0" borderId="8" xfId="0" applyFont="1" applyBorder="1" applyAlignment="1">
      <alignment horizontal="right"/>
    </xf>
    <xf numFmtId="0" fontId="4" fillId="0" borderId="8" xfId="0" applyFont="1" applyBorder="1" applyAlignment="1"/>
    <xf numFmtId="0" fontId="1" fillId="0" borderId="11" xfId="0" applyFont="1" applyBorder="1"/>
    <xf numFmtId="0" fontId="0" fillId="0" borderId="11" xfId="0" applyBorder="1"/>
    <xf numFmtId="165" fontId="16" fillId="0" borderId="8" xfId="0" applyNumberFormat="1" applyFont="1" applyBorder="1" applyAlignment="1" applyProtection="1">
      <alignment horizontal="center"/>
    </xf>
    <xf numFmtId="165" fontId="17" fillId="0" borderId="0" xfId="0" applyNumberFormat="1" applyFont="1" applyBorder="1" applyAlignment="1" applyProtection="1">
      <alignment horizontal="center"/>
    </xf>
    <xf numFmtId="166" fontId="9" fillId="0" borderId="0" xfId="0" applyNumberFormat="1" applyFont="1" applyBorder="1" applyAlignment="1" applyProtection="1">
      <alignment horizontal="center"/>
    </xf>
    <xf numFmtId="166" fontId="0" fillId="0" borderId="0" xfId="0" applyNumberFormat="1" applyBorder="1" applyAlignment="1" applyProtection="1">
      <alignment horizontal="center"/>
    </xf>
    <xf numFmtId="166" fontId="18" fillId="0" borderId="0" xfId="0" applyNumberFormat="1" applyFont="1" applyBorder="1" applyAlignment="1" applyProtection="1">
      <alignment horizontal="center"/>
    </xf>
    <xf numFmtId="166" fontId="19" fillId="0" borderId="0" xfId="0" applyNumberFormat="1" applyFont="1" applyBorder="1" applyAlignment="1" applyProtection="1">
      <alignment horizontal="center"/>
    </xf>
    <xf numFmtId="166" fontId="18" fillId="0" borderId="2" xfId="0" applyNumberFormat="1" applyFont="1" applyBorder="1" applyAlignment="1" applyProtection="1">
      <alignment horizontal="center"/>
    </xf>
    <xf numFmtId="0" fontId="0" fillId="0" borderId="8" xfId="0" applyBorder="1" applyAlignment="1" applyProtection="1">
      <alignment horizontal="left"/>
    </xf>
    <xf numFmtId="0" fontId="0" fillId="0" borderId="0" xfId="0" applyBorder="1" applyProtection="1"/>
    <xf numFmtId="0" fontId="0" fillId="0" borderId="2" xfId="0" applyBorder="1" applyProtection="1"/>
    <xf numFmtId="165" fontId="16" fillId="0" borderId="0" xfId="0" applyNumberFormat="1" applyFont="1" applyBorder="1" applyAlignment="1" applyProtection="1"/>
    <xf numFmtId="0" fontId="20" fillId="0" borderId="0" xfId="0" applyFont="1" applyBorder="1" applyProtection="1"/>
    <xf numFmtId="0" fontId="1" fillId="0" borderId="0" xfId="0" applyFont="1" applyBorder="1" applyProtection="1"/>
    <xf numFmtId="0" fontId="13" fillId="0" borderId="0" xfId="0" applyFont="1" applyBorder="1" applyAlignment="1" applyProtection="1">
      <alignment horizontal="center" wrapText="1"/>
    </xf>
    <xf numFmtId="0" fontId="0" fillId="0" borderId="0" xfId="0" applyBorder="1" applyAlignment="1" applyProtection="1">
      <alignment horizontal="center"/>
    </xf>
    <xf numFmtId="0" fontId="20" fillId="0" borderId="0" xfId="0" applyFont="1" applyBorder="1" applyAlignment="1" applyProtection="1">
      <alignment horizontal="center"/>
    </xf>
    <xf numFmtId="165" fontId="7" fillId="0" borderId="0" xfId="0" applyNumberFormat="1" applyFont="1" applyBorder="1" applyProtection="1">
      <protection locked="0"/>
    </xf>
    <xf numFmtId="0" fontId="6" fillId="0" borderId="0" xfId="0" applyFont="1" applyBorder="1"/>
    <xf numFmtId="0" fontId="28" fillId="0" borderId="0" xfId="0" applyFont="1" applyBorder="1"/>
    <xf numFmtId="0" fontId="7" fillId="0" borderId="0" xfId="0" applyNumberFormat="1" applyFont="1" applyBorder="1"/>
    <xf numFmtId="165" fontId="7" fillId="0" borderId="12" xfId="0" applyNumberFormat="1" applyFont="1" applyBorder="1"/>
    <xf numFmtId="165" fontId="7" fillId="0" borderId="0" xfId="0" applyNumberFormat="1" applyFont="1" applyBorder="1"/>
    <xf numFmtId="3" fontId="7" fillId="0" borderId="0" xfId="0" applyNumberFormat="1" applyFont="1" applyBorder="1"/>
    <xf numFmtId="0" fontId="6" fillId="0" borderId="0" xfId="0" applyFont="1" applyBorder="1" applyAlignment="1">
      <alignment horizontal="center"/>
    </xf>
    <xf numFmtId="0" fontId="8" fillId="0" borderId="0" xfId="0" applyFont="1" applyBorder="1" applyAlignment="1">
      <alignment horizontal="right"/>
    </xf>
    <xf numFmtId="0" fontId="17" fillId="0" borderId="8" xfId="0" applyFont="1" applyBorder="1"/>
    <xf numFmtId="0" fontId="17" fillId="0" borderId="0" xfId="0" applyFont="1" applyBorder="1"/>
    <xf numFmtId="0" fontId="19" fillId="0" borderId="0" xfId="0" applyFont="1" applyBorder="1"/>
    <xf numFmtId="0" fontId="17" fillId="0" borderId="0" xfId="0" applyFont="1" applyBorder="1" applyProtection="1"/>
    <xf numFmtId="0" fontId="19" fillId="0" borderId="0" xfId="0" applyFont="1" applyBorder="1" applyAlignment="1">
      <alignment horizontal="center"/>
    </xf>
    <xf numFmtId="0" fontId="17" fillId="0" borderId="0" xfId="0" applyFont="1" applyBorder="1" applyAlignment="1" applyProtection="1">
      <alignment horizontal="center"/>
    </xf>
    <xf numFmtId="0" fontId="17" fillId="0" borderId="2" xfId="0" applyFont="1" applyBorder="1"/>
    <xf numFmtId="0" fontId="17" fillId="0" borderId="0" xfId="0" applyFont="1"/>
    <xf numFmtId="0" fontId="29" fillId="0" borderId="0" xfId="0" applyFont="1" applyBorder="1" applyProtection="1"/>
    <xf numFmtId="0" fontId="6" fillId="0" borderId="0" xfId="0" applyFont="1" applyBorder="1" applyProtection="1"/>
    <xf numFmtId="0" fontId="6" fillId="0" borderId="0" xfId="0" applyFont="1" applyBorder="1" applyAlignment="1" applyProtection="1">
      <alignment horizontal="center"/>
    </xf>
    <xf numFmtId="0" fontId="29" fillId="0" borderId="0" xfId="0" applyFont="1" applyBorder="1" applyAlignment="1" applyProtection="1">
      <alignment horizontal="center"/>
    </xf>
    <xf numFmtId="0" fontId="20" fillId="0" borderId="2" xfId="0" applyFont="1" applyBorder="1" applyProtection="1"/>
    <xf numFmtId="0" fontId="20" fillId="0" borderId="8" xfId="0" applyFont="1" applyBorder="1" applyProtection="1"/>
    <xf numFmtId="0" fontId="2" fillId="0" borderId="0" xfId="0" applyFont="1" applyAlignment="1"/>
    <xf numFmtId="0" fontId="6" fillId="0" borderId="0" xfId="0" applyFont="1" applyAlignment="1">
      <alignment horizontal="right"/>
    </xf>
    <xf numFmtId="0" fontId="0" fillId="0" borderId="0" xfId="0" applyBorder="1" applyAlignment="1"/>
    <xf numFmtId="0" fontId="1" fillId="0" borderId="12" xfId="0" applyFont="1" applyBorder="1" applyAlignment="1">
      <alignment vertical="center"/>
    </xf>
    <xf numFmtId="0" fontId="1" fillId="0" borderId="0" xfId="0" applyFont="1" applyBorder="1" applyAlignment="1">
      <alignment vertical="center"/>
    </xf>
    <xf numFmtId="0" fontId="12" fillId="0" borderId="12" xfId="0" applyFont="1" applyBorder="1" applyAlignment="1" applyProtection="1">
      <alignment horizontal="left"/>
    </xf>
    <xf numFmtId="0" fontId="12" fillId="0" borderId="0" xfId="0" applyFont="1" applyBorder="1" applyAlignment="1" applyProtection="1">
      <alignment horizontal="left"/>
    </xf>
    <xf numFmtId="0" fontId="0" fillId="0" borderId="0" xfId="0" applyBorder="1" applyAlignment="1" applyProtection="1"/>
    <xf numFmtId="0" fontId="12" fillId="0" borderId="0" xfId="0" applyFont="1" applyBorder="1" applyAlignment="1" applyProtection="1">
      <alignment horizontal="right"/>
    </xf>
    <xf numFmtId="0" fontId="8" fillId="0" borderId="0" xfId="0" applyFont="1" applyBorder="1" applyAlignment="1" applyProtection="1"/>
    <xf numFmtId="0" fontId="8" fillId="0" borderId="0" xfId="0" applyFont="1" applyBorder="1" applyAlignment="1" applyProtection="1">
      <alignment vertical="center"/>
    </xf>
    <xf numFmtId="0" fontId="0" fillId="0" borderId="0" xfId="0" applyAlignment="1" applyProtection="1"/>
    <xf numFmtId="0" fontId="0" fillId="0" borderId="0" xfId="0" applyProtection="1"/>
    <xf numFmtId="0" fontId="1" fillId="0" borderId="0" xfId="0" applyFont="1" applyAlignment="1" applyProtection="1"/>
    <xf numFmtId="0" fontId="1" fillId="0" borderId="0" xfId="0" applyFont="1" applyAlignment="1" applyProtection="1">
      <alignment horizontal="left"/>
    </xf>
    <xf numFmtId="0" fontId="1" fillId="0" borderId="13" xfId="0" applyFont="1" applyBorder="1" applyAlignment="1">
      <alignment horizontal="center" vertical="center" wrapText="1"/>
    </xf>
    <xf numFmtId="0" fontId="1" fillId="0" borderId="0" xfId="0" applyFont="1" applyAlignment="1">
      <alignment horizontal="right"/>
    </xf>
    <xf numFmtId="0" fontId="0" fillId="0" borderId="14" xfId="0" applyBorder="1" applyAlignment="1"/>
    <xf numFmtId="0" fontId="8" fillId="0" borderId="0" xfId="0" applyFont="1"/>
    <xf numFmtId="0" fontId="7" fillId="0" borderId="0" xfId="0" applyFont="1" applyAlignment="1">
      <alignment horizontal="center"/>
    </xf>
    <xf numFmtId="0" fontId="1" fillId="0" borderId="15" xfId="0" applyFont="1" applyFill="1" applyBorder="1" applyAlignment="1">
      <alignment horizontal="right"/>
    </xf>
    <xf numFmtId="164" fontId="16" fillId="0" borderId="16" xfId="0" applyNumberFormat="1" applyFont="1" applyFill="1" applyBorder="1" applyAlignment="1">
      <alignment horizontal="right"/>
    </xf>
    <xf numFmtId="0" fontId="1" fillId="0" borderId="17" xfId="0" applyFont="1" applyFill="1" applyBorder="1" applyAlignment="1">
      <alignment horizontal="right"/>
    </xf>
    <xf numFmtId="164" fontId="16" fillId="0" borderId="18" xfId="0" applyNumberFormat="1" applyFont="1" applyFill="1" applyBorder="1" applyAlignment="1">
      <alignment horizontal="right"/>
    </xf>
    <xf numFmtId="0" fontId="1" fillId="0" borderId="19" xfId="0" applyFont="1" applyFill="1" applyBorder="1" applyAlignment="1">
      <alignment horizontal="left"/>
    </xf>
    <xf numFmtId="0" fontId="1" fillId="0" borderId="19" xfId="0" applyFont="1" applyFill="1" applyBorder="1" applyAlignment="1">
      <alignment horizontal="right"/>
    </xf>
    <xf numFmtId="164" fontId="16" fillId="0" borderId="7" xfId="0" applyNumberFormat="1" applyFont="1" applyFill="1" applyBorder="1" applyAlignment="1">
      <alignment horizontal="right"/>
    </xf>
    <xf numFmtId="0" fontId="7" fillId="0" borderId="20" xfId="0" applyFont="1" applyFill="1" applyBorder="1" applyAlignment="1" applyProtection="1">
      <alignment horizontal="left"/>
    </xf>
    <xf numFmtId="0" fontId="7" fillId="0" borderId="21" xfId="0" applyFont="1" applyFill="1" applyBorder="1" applyAlignment="1" applyProtection="1">
      <alignment horizontal="left"/>
    </xf>
    <xf numFmtId="0" fontId="7" fillId="0" borderId="22" xfId="0" applyFont="1" applyFill="1" applyBorder="1" applyAlignment="1">
      <alignment horizontal="center"/>
    </xf>
    <xf numFmtId="164" fontId="12" fillId="0" borderId="23" xfId="0" applyNumberFormat="1" applyFont="1" applyFill="1" applyBorder="1" applyAlignment="1" applyProtection="1">
      <alignment horizontal="right"/>
    </xf>
    <xf numFmtId="164" fontId="12" fillId="0" borderId="24" xfId="0" applyNumberFormat="1" applyFont="1" applyFill="1" applyBorder="1" applyAlignment="1" applyProtection="1">
      <alignment horizontal="right"/>
    </xf>
    <xf numFmtId="0" fontId="0" fillId="0" borderId="11" xfId="0" applyFill="1" applyBorder="1" applyAlignment="1">
      <alignment horizontal="center" vertical="center"/>
    </xf>
    <xf numFmtId="0" fontId="0" fillId="0" borderId="6" xfId="0" applyFill="1" applyBorder="1" applyAlignment="1">
      <alignment horizontal="center" vertical="center"/>
    </xf>
    <xf numFmtId="0" fontId="0" fillId="0" borderId="6" xfId="0" applyFill="1" applyBorder="1" applyAlignment="1"/>
    <xf numFmtId="0" fontId="1" fillId="0" borderId="6" xfId="0" applyFont="1" applyFill="1" applyBorder="1" applyAlignment="1">
      <alignment horizontal="center" vertical="center"/>
    </xf>
    <xf numFmtId="0" fontId="8" fillId="0" borderId="25" xfId="0" applyFont="1" applyFill="1" applyBorder="1" applyAlignment="1">
      <alignment horizontal="right"/>
    </xf>
    <xf numFmtId="0" fontId="0" fillId="0" borderId="0" xfId="0" applyFill="1"/>
    <xf numFmtId="0" fontId="38" fillId="0" borderId="26" xfId="0" applyFont="1" applyBorder="1" applyAlignment="1" applyProtection="1">
      <alignment horizontal="center" vertical="center" wrapText="1"/>
      <protection locked="0"/>
    </xf>
    <xf numFmtId="0" fontId="38" fillId="0" borderId="27" xfId="0" applyFont="1" applyBorder="1" applyAlignment="1" applyProtection="1">
      <alignment horizontal="center" vertical="center" wrapText="1"/>
      <protection locked="0"/>
    </xf>
    <xf numFmtId="0" fontId="38" fillId="0" borderId="28" xfId="0" applyFont="1" applyBorder="1" applyAlignment="1" applyProtection="1">
      <alignment horizontal="center" vertical="center" wrapText="1"/>
      <protection locked="0"/>
    </xf>
    <xf numFmtId="0" fontId="39" fillId="0" borderId="29" xfId="0" applyFont="1" applyBorder="1" applyAlignment="1" applyProtection="1">
      <alignment horizontal="center"/>
      <protection locked="0"/>
    </xf>
    <xf numFmtId="0" fontId="1" fillId="0" borderId="30" xfId="0" applyFont="1" applyBorder="1" applyAlignment="1">
      <alignment horizontal="left" vertical="center"/>
    </xf>
    <xf numFmtId="0" fontId="1" fillId="0" borderId="31" xfId="0" applyFont="1" applyBorder="1" applyAlignment="1">
      <alignment horizontal="center" vertical="center"/>
    </xf>
    <xf numFmtId="165" fontId="7" fillId="0" borderId="0" xfId="0" applyNumberFormat="1" applyFont="1" applyBorder="1" applyProtection="1"/>
    <xf numFmtId="0" fontId="19" fillId="0" borderId="0" xfId="0" applyFont="1" applyBorder="1" applyAlignment="1" applyProtection="1">
      <alignment horizontal="center"/>
    </xf>
    <xf numFmtId="0" fontId="25" fillId="0" borderId="8" xfId="0" applyFont="1" applyBorder="1" applyProtection="1"/>
    <xf numFmtId="0" fontId="24" fillId="0" borderId="8" xfId="0" applyFont="1" applyBorder="1" applyProtection="1"/>
    <xf numFmtId="0" fontId="40" fillId="0" borderId="0" xfId="0" applyFont="1" applyBorder="1" applyProtection="1"/>
    <xf numFmtId="0" fontId="40" fillId="0" borderId="0" xfId="0" applyFont="1" applyAlignment="1" applyProtection="1"/>
    <xf numFmtId="0" fontId="20" fillId="0" borderId="8" xfId="0" applyFont="1" applyBorder="1" applyAlignment="1" applyProtection="1"/>
    <xf numFmtId="0" fontId="0" fillId="0" borderId="8" xfId="0" applyBorder="1" applyProtection="1"/>
    <xf numFmtId="0" fontId="0" fillId="0" borderId="2" xfId="0" applyBorder="1" applyAlignment="1" applyProtection="1">
      <alignment horizontal="center"/>
    </xf>
    <xf numFmtId="165" fontId="41" fillId="0" borderId="28" xfId="0" applyNumberFormat="1" applyFont="1" applyBorder="1" applyAlignment="1" applyProtection="1">
      <alignment horizontal="center"/>
      <protection locked="0"/>
    </xf>
    <xf numFmtId="0" fontId="36" fillId="0" borderId="32" xfId="0" applyNumberFormat="1" applyFont="1" applyFill="1" applyBorder="1" applyAlignment="1" applyProtection="1">
      <protection locked="0"/>
    </xf>
    <xf numFmtId="164" fontId="36" fillId="0" borderId="25" xfId="0" applyNumberFormat="1" applyFont="1" applyFill="1" applyBorder="1" applyAlignment="1">
      <alignment horizontal="right"/>
    </xf>
    <xf numFmtId="0" fontId="22" fillId="0" borderId="0" xfId="0" applyFont="1" applyBorder="1" applyAlignment="1" applyProtection="1">
      <alignment horizontal="center" vertical="center"/>
      <protection locked="0"/>
    </xf>
    <xf numFmtId="14" fontId="35" fillId="0" borderId="12" xfId="0" applyNumberFormat="1" applyFont="1" applyBorder="1" applyAlignment="1" applyProtection="1">
      <alignment horizontal="left" vertical="center"/>
      <protection locked="0"/>
    </xf>
    <xf numFmtId="0" fontId="35" fillId="0" borderId="0" xfId="0" applyFont="1" applyBorder="1" applyAlignment="1" applyProtection="1">
      <alignment horizontal="left" vertical="top" wrapText="1" shrinkToFit="1"/>
      <protection locked="0"/>
    </xf>
    <xf numFmtId="0" fontId="12" fillId="0" borderId="33" xfId="0" applyFont="1" applyBorder="1" applyAlignment="1" applyProtection="1">
      <alignment horizontal="right" vertical="center"/>
    </xf>
    <xf numFmtId="0" fontId="1" fillId="0" borderId="34" xfId="0" applyFont="1" applyBorder="1" applyAlignment="1">
      <alignment horizontal="center" vertical="center"/>
    </xf>
    <xf numFmtId="0" fontId="1" fillId="0" borderId="2" xfId="0" applyFont="1" applyBorder="1" applyAlignment="1">
      <alignment horizontal="center" vertical="center"/>
    </xf>
    <xf numFmtId="2" fontId="35" fillId="0" borderId="35" xfId="0" applyNumberFormat="1" applyFont="1" applyFill="1" applyBorder="1" applyAlignment="1"/>
    <xf numFmtId="2" fontId="35" fillId="0" borderId="31" xfId="0" applyNumberFormat="1" applyFont="1" applyFill="1" applyBorder="1" applyAlignment="1"/>
    <xf numFmtId="2" fontId="16" fillId="2" borderId="22" xfId="0" applyNumberFormat="1" applyFont="1" applyFill="1" applyBorder="1" applyAlignment="1"/>
    <xf numFmtId="2" fontId="16" fillId="2" borderId="2" xfId="0" applyNumberFormat="1" applyFont="1" applyFill="1" applyBorder="1" applyAlignment="1"/>
    <xf numFmtId="164" fontId="36" fillId="0" borderId="2" xfId="0" applyNumberFormat="1" applyFont="1" applyFill="1" applyBorder="1" applyAlignment="1"/>
    <xf numFmtId="164" fontId="36" fillId="0" borderId="7" xfId="0" applyNumberFormat="1" applyFont="1" applyFill="1" applyBorder="1" applyAlignment="1">
      <alignment horizontal="right"/>
    </xf>
    <xf numFmtId="164" fontId="35" fillId="0" borderId="31" xfId="0" applyNumberFormat="1" applyFont="1" applyFill="1" applyBorder="1" applyAlignment="1">
      <alignment horizontal="right"/>
    </xf>
    <xf numFmtId="164" fontId="35" fillId="0" borderId="7" xfId="0" applyNumberFormat="1" applyFont="1" applyFill="1" applyBorder="1" applyAlignment="1">
      <alignment horizontal="right"/>
    </xf>
    <xf numFmtId="164" fontId="35" fillId="0" borderId="35" xfId="0" applyNumberFormat="1" applyFont="1" applyFill="1" applyBorder="1" applyAlignment="1">
      <alignment horizontal="right"/>
    </xf>
    <xf numFmtId="164" fontId="12" fillId="0" borderId="36" xfId="0" applyNumberFormat="1" applyFont="1" applyFill="1" applyBorder="1" applyAlignment="1" applyProtection="1">
      <alignment horizontal="right"/>
    </xf>
    <xf numFmtId="0" fontId="7" fillId="0" borderId="31" xfId="0" applyFont="1" applyFill="1" applyBorder="1" applyAlignment="1" applyProtection="1">
      <alignment horizontal="left"/>
    </xf>
    <xf numFmtId="164" fontId="16" fillId="0" borderId="35" xfId="0" applyNumberFormat="1" applyFont="1" applyFill="1" applyBorder="1" applyAlignment="1" applyProtection="1">
      <alignment horizontal="right"/>
      <protection locked="0"/>
    </xf>
    <xf numFmtId="164" fontId="36" fillId="0" borderId="37" xfId="0" applyNumberFormat="1" applyFont="1" applyFill="1" applyBorder="1" applyAlignment="1"/>
    <xf numFmtId="164" fontId="12" fillId="0" borderId="35" xfId="0" applyNumberFormat="1" applyFont="1" applyFill="1" applyBorder="1" applyAlignment="1" applyProtection="1">
      <alignment horizontal="right"/>
    </xf>
    <xf numFmtId="164" fontId="16" fillId="0" borderId="23" xfId="0" applyNumberFormat="1" applyFont="1" applyFill="1" applyBorder="1" applyAlignment="1" applyProtection="1">
      <alignment horizontal="right"/>
      <protection locked="0"/>
    </xf>
    <xf numFmtId="2" fontId="36" fillId="0" borderId="31" xfId="0" applyNumberFormat="1" applyFont="1" applyFill="1" applyBorder="1" applyAlignment="1"/>
    <xf numFmtId="2" fontId="35" fillId="0" borderId="23" xfId="0" applyNumberFormat="1" applyFont="1" applyFill="1" applyBorder="1" applyAlignment="1"/>
    <xf numFmtId="0" fontId="35" fillId="0" borderId="38" xfId="0" applyFont="1" applyBorder="1" applyAlignment="1" applyProtection="1">
      <alignment horizontal="left" vertical="top" wrapText="1" shrinkToFit="1"/>
    </xf>
    <xf numFmtId="0" fontId="35" fillId="0" borderId="0" xfId="0" applyFont="1" applyBorder="1" applyAlignment="1" applyProtection="1">
      <alignment horizontal="left" vertical="center"/>
      <protection locked="0"/>
    </xf>
    <xf numFmtId="2" fontId="7" fillId="0" borderId="39" xfId="0" applyNumberFormat="1" applyFont="1" applyFill="1" applyBorder="1"/>
    <xf numFmtId="2" fontId="7" fillId="0" borderId="40" xfId="0" applyNumberFormat="1" applyFont="1" applyFill="1" applyBorder="1"/>
    <xf numFmtId="2" fontId="7" fillId="0" borderId="41" xfId="0" applyNumberFormat="1" applyFont="1" applyFill="1" applyBorder="1"/>
    <xf numFmtId="164" fontId="1" fillId="0" borderId="42" xfId="0" applyNumberFormat="1" applyFont="1" applyFill="1" applyBorder="1" applyProtection="1">
      <protection locked="0"/>
    </xf>
    <xf numFmtId="164" fontId="1" fillId="0" borderId="43" xfId="0" applyNumberFormat="1" applyFont="1" applyFill="1" applyBorder="1" applyProtection="1">
      <protection locked="0"/>
    </xf>
    <xf numFmtId="164" fontId="7" fillId="0" borderId="44" xfId="0" applyNumberFormat="1" applyFont="1" applyFill="1" applyBorder="1"/>
    <xf numFmtId="164" fontId="7" fillId="0" borderId="45" xfId="0" applyNumberFormat="1" applyFont="1" applyFill="1" applyBorder="1"/>
    <xf numFmtId="164" fontId="1" fillId="0" borderId="46" xfId="0" applyNumberFormat="1" applyFont="1" applyFill="1" applyBorder="1" applyAlignment="1">
      <alignment horizontal="right"/>
    </xf>
    <xf numFmtId="164" fontId="1" fillId="0" borderId="8" xfId="0" applyNumberFormat="1" applyFont="1" applyFill="1" applyBorder="1" applyAlignment="1">
      <alignment horizontal="right"/>
    </xf>
    <xf numFmtId="164" fontId="1" fillId="0" borderId="47" xfId="0" applyNumberFormat="1" applyFont="1" applyFill="1" applyBorder="1" applyAlignment="1">
      <alignment horizontal="right"/>
    </xf>
    <xf numFmtId="164" fontId="1" fillId="0" borderId="22" xfId="0" applyNumberFormat="1" applyFont="1" applyFill="1" applyBorder="1" applyAlignment="1" applyProtection="1">
      <alignment horizontal="right"/>
      <protection locked="0"/>
    </xf>
    <xf numFmtId="164" fontId="7" fillId="0" borderId="47" xfId="0" applyNumberFormat="1" applyFont="1" applyFill="1" applyBorder="1" applyAlignment="1">
      <alignment horizontal="right"/>
    </xf>
    <xf numFmtId="2" fontId="1" fillId="0" borderId="48" xfId="0" applyNumberFormat="1" applyFont="1" applyBorder="1" applyProtection="1">
      <protection locked="0"/>
    </xf>
    <xf numFmtId="2" fontId="1" fillId="0" borderId="49" xfId="0" applyNumberFormat="1" applyFont="1" applyBorder="1" applyProtection="1">
      <protection locked="0"/>
    </xf>
    <xf numFmtId="2" fontId="1" fillId="0" borderId="50" xfId="0" applyNumberFormat="1" applyFont="1" applyBorder="1" applyProtection="1">
      <protection locked="0"/>
    </xf>
    <xf numFmtId="2" fontId="1" fillId="0" borderId="51" xfId="0" applyNumberFormat="1" applyFont="1" applyBorder="1" applyProtection="1">
      <protection locked="0"/>
    </xf>
    <xf numFmtId="2" fontId="1" fillId="0" borderId="36" xfId="0" applyNumberFormat="1" applyFont="1" applyFill="1" applyBorder="1" applyAlignment="1"/>
    <xf numFmtId="2" fontId="1" fillId="0" borderId="42" xfId="0" applyNumberFormat="1" applyFont="1" applyBorder="1" applyProtection="1">
      <protection locked="0"/>
    </xf>
    <xf numFmtId="2" fontId="1" fillId="0" borderId="43" xfId="0" applyNumberFormat="1" applyFont="1" applyBorder="1" applyProtection="1">
      <protection locked="0"/>
    </xf>
    <xf numFmtId="2" fontId="1" fillId="0" borderId="52" xfId="0" applyNumberFormat="1" applyFont="1" applyBorder="1" applyProtection="1">
      <protection locked="0"/>
    </xf>
    <xf numFmtId="2" fontId="1" fillId="0" borderId="18" xfId="0" applyNumberFormat="1" applyFont="1" applyBorder="1" applyProtection="1">
      <protection locked="0"/>
    </xf>
    <xf numFmtId="2" fontId="1" fillId="0" borderId="22" xfId="0" applyNumberFormat="1" applyFont="1" applyFill="1" applyBorder="1" applyAlignment="1"/>
    <xf numFmtId="2" fontId="1" fillId="0" borderId="53" xfId="0" applyNumberFormat="1" applyFont="1" applyBorder="1" applyProtection="1">
      <protection locked="0"/>
    </xf>
    <xf numFmtId="2" fontId="1" fillId="0" borderId="54" xfId="0" applyNumberFormat="1" applyFont="1" applyBorder="1" applyProtection="1">
      <protection locked="0"/>
    </xf>
    <xf numFmtId="2" fontId="1" fillId="0" borderId="55" xfId="0" applyNumberFormat="1" applyFont="1" applyBorder="1" applyProtection="1">
      <protection locked="0"/>
    </xf>
    <xf numFmtId="2" fontId="1" fillId="0" borderId="56" xfId="0" applyNumberFormat="1" applyFont="1" applyBorder="1" applyProtection="1">
      <protection locked="0"/>
    </xf>
    <xf numFmtId="164" fontId="1" fillId="0" borderId="18" xfId="0" applyNumberFormat="1" applyFont="1" applyFill="1" applyBorder="1" applyProtection="1">
      <protection locked="0"/>
    </xf>
    <xf numFmtId="0" fontId="1" fillId="0" borderId="39" xfId="0" applyFont="1" applyBorder="1" applyAlignment="1" applyProtection="1">
      <alignment horizontal="right"/>
      <protection locked="0"/>
    </xf>
    <xf numFmtId="0" fontId="1" fillId="0" borderId="42" xfId="0" applyFont="1" applyBorder="1" applyAlignment="1" applyProtection="1">
      <alignment horizontal="right"/>
      <protection locked="0"/>
    </xf>
    <xf numFmtId="0" fontId="1" fillId="0" borderId="57" xfId="0" applyFont="1" applyBorder="1" applyAlignment="1" applyProtection="1">
      <alignment horizontal="right"/>
      <protection locked="0"/>
    </xf>
    <xf numFmtId="164" fontId="1" fillId="0" borderId="58" xfId="0" applyNumberFormat="1" applyFont="1" applyFill="1" applyBorder="1" applyAlignment="1" applyProtection="1">
      <alignment horizontal="right"/>
      <protection locked="0"/>
    </xf>
    <xf numFmtId="164" fontId="1" fillId="0" borderId="59" xfId="0" applyNumberFormat="1" applyFont="1" applyFill="1" applyBorder="1" applyAlignment="1" applyProtection="1">
      <alignment horizontal="right"/>
      <protection locked="0"/>
    </xf>
    <xf numFmtId="164" fontId="1" fillId="0" borderId="60" xfId="0" applyNumberFormat="1" applyFont="1" applyFill="1" applyBorder="1" applyAlignment="1" applyProtection="1">
      <alignment horizontal="right"/>
      <protection locked="0"/>
    </xf>
    <xf numFmtId="14" fontId="35" fillId="0" borderId="30" xfId="0" applyNumberFormat="1" applyFont="1" applyBorder="1" applyAlignment="1" applyProtection="1">
      <alignment horizontal="left" vertical="center"/>
    </xf>
    <xf numFmtId="0" fontId="35" fillId="0" borderId="33" xfId="0" applyFont="1" applyBorder="1" applyAlignment="1" applyProtection="1">
      <alignment horizontal="center" vertical="center"/>
    </xf>
    <xf numFmtId="2" fontId="7" fillId="0" borderId="46" xfId="0" applyNumberFormat="1" applyFont="1" applyFill="1" applyBorder="1" applyAlignment="1"/>
    <xf numFmtId="0" fontId="1" fillId="0" borderId="61" xfId="0" applyNumberFormat="1" applyFont="1" applyFill="1" applyBorder="1" applyAlignment="1" applyProtection="1">
      <protection locked="0"/>
    </xf>
    <xf numFmtId="164" fontId="7" fillId="0" borderId="62" xfId="0" applyNumberFormat="1" applyFont="1" applyFill="1" applyBorder="1" applyAlignment="1"/>
    <xf numFmtId="164" fontId="7" fillId="0" borderId="14" xfId="0" applyNumberFormat="1" applyFont="1" applyFill="1" applyBorder="1" applyAlignment="1">
      <alignment horizontal="right"/>
    </xf>
    <xf numFmtId="0" fontId="7" fillId="0" borderId="63" xfId="0" applyFont="1" applyFill="1" applyBorder="1" applyAlignment="1">
      <alignment horizontal="center"/>
    </xf>
    <xf numFmtId="0" fontId="22" fillId="0" borderId="0" xfId="0" applyFont="1" applyBorder="1" applyAlignment="1" applyProtection="1">
      <alignment horizontal="center" vertical="center"/>
    </xf>
    <xf numFmtId="0" fontId="36" fillId="0" borderId="32" xfId="0" applyNumberFormat="1" applyFont="1" applyFill="1" applyBorder="1" applyAlignment="1" applyProtection="1"/>
    <xf numFmtId="164" fontId="16" fillId="0" borderId="23" xfId="0" applyNumberFormat="1" applyFont="1" applyFill="1" applyBorder="1" applyAlignment="1" applyProtection="1">
      <alignment horizontal="right"/>
    </xf>
    <xf numFmtId="164" fontId="16" fillId="0" borderId="35" xfId="0" applyNumberFormat="1" applyFont="1" applyFill="1" applyBorder="1" applyAlignment="1" applyProtection="1">
      <alignment horizontal="right"/>
    </xf>
    <xf numFmtId="0" fontId="35" fillId="0" borderId="0" xfId="0" applyFont="1" applyBorder="1" applyAlignment="1" applyProtection="1">
      <alignment horizontal="left" vertical="center"/>
    </xf>
    <xf numFmtId="0" fontId="7" fillId="0" borderId="0" xfId="0" applyFont="1" applyAlignment="1">
      <alignment horizontal="right"/>
    </xf>
    <xf numFmtId="0" fontId="2" fillId="0" borderId="0" xfId="0" applyFont="1" applyAlignment="1">
      <alignment horizontal="left"/>
    </xf>
    <xf numFmtId="0" fontId="9" fillId="0" borderId="8" xfId="0" applyFont="1" applyBorder="1" applyAlignment="1" applyProtection="1"/>
    <xf numFmtId="0" fontId="9" fillId="0" borderId="0" xfId="0" applyFont="1" applyBorder="1" applyAlignment="1" applyProtection="1"/>
    <xf numFmtId="0" fontId="11" fillId="0" borderId="66" xfId="0" applyFont="1" applyBorder="1" applyAlignment="1">
      <alignment horizontal="left"/>
    </xf>
    <xf numFmtId="0" fontId="11" fillId="0" borderId="12" xfId="0" applyFont="1" applyBorder="1" applyAlignment="1">
      <alignment horizontal="left"/>
    </xf>
    <xf numFmtId="0" fontId="11" fillId="0" borderId="30" xfId="0" applyFont="1" applyBorder="1" applyAlignment="1">
      <alignment horizontal="left"/>
    </xf>
    <xf numFmtId="0" fontId="0" fillId="0" borderId="6" xfId="0" applyBorder="1" applyAlignment="1">
      <alignment horizontal="center"/>
    </xf>
    <xf numFmtId="0" fontId="9" fillId="0" borderId="67" xfId="0" applyFont="1" applyBorder="1" applyAlignment="1" applyProtection="1"/>
    <xf numFmtId="0" fontId="9" fillId="0" borderId="2" xfId="0" applyFont="1" applyBorder="1" applyAlignment="1" applyProtection="1"/>
    <xf numFmtId="0" fontId="31" fillId="0" borderId="8" xfId="0" applyFont="1" applyBorder="1" applyAlignment="1" applyProtection="1">
      <alignment horizontal="left"/>
      <protection locked="0"/>
    </xf>
    <xf numFmtId="0" fontId="31" fillId="0" borderId="0" xfId="0" applyFont="1" applyBorder="1" applyAlignment="1" applyProtection="1">
      <alignment horizontal="left"/>
      <protection locked="0"/>
    </xf>
    <xf numFmtId="0" fontId="31" fillId="0" borderId="38" xfId="0" applyFont="1" applyBorder="1" applyAlignment="1" applyProtection="1">
      <alignment horizontal="left"/>
      <protection locked="0"/>
    </xf>
    <xf numFmtId="0" fontId="11" fillId="0" borderId="20" xfId="0" applyFont="1" applyBorder="1" applyAlignment="1">
      <alignment horizontal="left"/>
    </xf>
    <xf numFmtId="0" fontId="11" fillId="0" borderId="21" xfId="0" applyFont="1" applyBorder="1" applyAlignment="1">
      <alignment horizontal="left"/>
    </xf>
    <xf numFmtId="0" fontId="11" fillId="0" borderId="68" xfId="0" applyFont="1" applyBorder="1" applyAlignment="1">
      <alignment horizontal="left"/>
    </xf>
    <xf numFmtId="0" fontId="11" fillId="0" borderId="69" xfId="0" applyFont="1" applyBorder="1" applyAlignment="1">
      <alignment horizontal="left"/>
    </xf>
    <xf numFmtId="0" fontId="11" fillId="0" borderId="31" xfId="0" applyFont="1" applyBorder="1" applyAlignment="1">
      <alignment horizontal="left"/>
    </xf>
    <xf numFmtId="0" fontId="22" fillId="0" borderId="29" xfId="0" applyFont="1" applyBorder="1" applyAlignment="1" applyProtection="1">
      <alignment horizontal="center"/>
      <protection locked="0"/>
    </xf>
    <xf numFmtId="0" fontId="6" fillId="0" borderId="29" xfId="0" applyFont="1" applyBorder="1" applyAlignment="1" applyProtection="1">
      <alignment horizontal="center"/>
      <protection locked="0"/>
    </xf>
    <xf numFmtId="0" fontId="31" fillId="0" borderId="67" xfId="0" applyFont="1" applyBorder="1" applyAlignment="1" applyProtection="1">
      <alignment horizontal="left"/>
      <protection locked="0"/>
    </xf>
    <xf numFmtId="0" fontId="31" fillId="0" borderId="2" xfId="0" applyFont="1" applyBorder="1" applyAlignment="1" applyProtection="1">
      <alignment horizontal="left"/>
      <protection locked="0"/>
    </xf>
    <xf numFmtId="0" fontId="11" fillId="0" borderId="65" xfId="0" applyFont="1" applyBorder="1" applyAlignment="1">
      <alignment horizontal="left"/>
    </xf>
    <xf numFmtId="166" fontId="31" fillId="0" borderId="64" xfId="0" applyNumberFormat="1" applyFont="1" applyBorder="1" applyAlignment="1" applyProtection="1">
      <protection locked="0"/>
    </xf>
    <xf numFmtId="166" fontId="31" fillId="0" borderId="29" xfId="0" applyNumberFormat="1" applyFont="1" applyBorder="1" applyAlignment="1" applyProtection="1">
      <protection locked="0"/>
    </xf>
    <xf numFmtId="166" fontId="31" fillId="0" borderId="33" xfId="0" applyNumberFormat="1" applyFont="1" applyBorder="1" applyAlignment="1" applyProtection="1">
      <protection locked="0"/>
    </xf>
    <xf numFmtId="165" fontId="31" fillId="0" borderId="64" xfId="0" applyNumberFormat="1" applyFont="1" applyBorder="1" applyAlignment="1" applyProtection="1">
      <protection locked="0"/>
    </xf>
    <xf numFmtId="165" fontId="31" fillId="0" borderId="29" xfId="0" applyNumberFormat="1" applyFont="1" applyBorder="1" applyAlignment="1" applyProtection="1">
      <protection locked="0"/>
    </xf>
    <xf numFmtId="165" fontId="31" fillId="0" borderId="35" xfId="0" applyNumberFormat="1" applyFont="1" applyBorder="1" applyAlignment="1" applyProtection="1">
      <protection locked="0"/>
    </xf>
    <xf numFmtId="0" fontId="1" fillId="0" borderId="0" xfId="0" applyFont="1" applyBorder="1" applyAlignment="1">
      <alignment vertical="top" wrapText="1"/>
    </xf>
    <xf numFmtId="0" fontId="0" fillId="0" borderId="0" xfId="0" applyBorder="1" applyAlignment="1">
      <alignment vertical="top" wrapText="1"/>
    </xf>
    <xf numFmtId="0" fontId="0" fillId="0" borderId="2" xfId="0" applyBorder="1" applyAlignment="1">
      <alignment vertical="top" wrapText="1"/>
    </xf>
    <xf numFmtId="0" fontId="11" fillId="0" borderId="24" xfId="0" applyFont="1" applyBorder="1" applyAlignment="1">
      <alignment horizontal="left"/>
    </xf>
    <xf numFmtId="0" fontId="7" fillId="0" borderId="8"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31" fillId="0" borderId="64" xfId="0" applyFont="1" applyBorder="1" applyAlignment="1" applyProtection="1">
      <alignment horizontal="left"/>
      <protection locked="0"/>
    </xf>
    <xf numFmtId="0" fontId="31" fillId="0" borderId="29" xfId="0" applyFont="1" applyBorder="1" applyAlignment="1" applyProtection="1">
      <alignment horizontal="left"/>
      <protection locked="0"/>
    </xf>
    <xf numFmtId="0" fontId="31" fillId="0" borderId="35" xfId="0" applyFont="1" applyBorder="1" applyAlignment="1" applyProtection="1">
      <alignment horizontal="left"/>
      <protection locked="0"/>
    </xf>
    <xf numFmtId="0" fontId="31" fillId="0" borderId="36" xfId="0" applyNumberFormat="1" applyFont="1" applyBorder="1" applyAlignment="1" applyProtection="1">
      <alignment horizontal="center"/>
      <protection locked="0"/>
    </xf>
    <xf numFmtId="0" fontId="31" fillId="0" borderId="29" xfId="0" applyNumberFormat="1" applyFont="1" applyBorder="1" applyAlignment="1" applyProtection="1">
      <alignment horizontal="center"/>
      <protection locked="0"/>
    </xf>
    <xf numFmtId="0" fontId="31" fillId="0" borderId="33" xfId="0" applyNumberFormat="1" applyFont="1" applyBorder="1" applyAlignment="1" applyProtection="1">
      <alignment horizontal="center"/>
      <protection locked="0"/>
    </xf>
    <xf numFmtId="166" fontId="31" fillId="0" borderId="64" xfId="0" applyNumberFormat="1" applyFont="1" applyBorder="1" applyAlignment="1" applyProtection="1">
      <alignment horizontal="center"/>
      <protection locked="0"/>
    </xf>
    <xf numFmtId="166" fontId="31" fillId="0" borderId="29" xfId="0" applyNumberFormat="1" applyFont="1" applyBorder="1" applyAlignment="1" applyProtection="1">
      <alignment horizontal="center"/>
      <protection locked="0"/>
    </xf>
    <xf numFmtId="166" fontId="31" fillId="0" borderId="33" xfId="0" applyNumberFormat="1" applyFont="1" applyBorder="1" applyAlignment="1" applyProtection="1">
      <alignment horizontal="center"/>
      <protection locked="0"/>
    </xf>
    <xf numFmtId="166" fontId="31" fillId="0" borderId="35" xfId="0" applyNumberFormat="1" applyFont="1" applyBorder="1" applyAlignment="1" applyProtection="1">
      <alignment horizontal="center"/>
      <protection locked="0"/>
    </xf>
    <xf numFmtId="0" fontId="31" fillId="0" borderId="64" xfId="0" applyNumberFormat="1" applyFont="1" applyBorder="1" applyAlignment="1" applyProtection="1">
      <alignment horizontal="center"/>
      <protection locked="0"/>
    </xf>
    <xf numFmtId="0" fontId="31" fillId="0" borderId="33" xfId="0" applyFont="1" applyBorder="1" applyAlignment="1" applyProtection="1">
      <alignment horizontal="left"/>
      <protection locked="0"/>
    </xf>
    <xf numFmtId="0" fontId="31" fillId="0" borderId="36" xfId="0" applyFont="1" applyBorder="1" applyAlignment="1" applyProtection="1">
      <alignment horizontal="left"/>
      <protection locked="0"/>
    </xf>
    <xf numFmtId="0" fontId="7" fillId="0" borderId="0" xfId="0" applyFont="1" applyAlignment="1">
      <alignment horizontal="left"/>
    </xf>
    <xf numFmtId="0" fontId="4" fillId="0" borderId="8" xfId="0" applyFont="1" applyBorder="1" applyAlignment="1" applyProtection="1">
      <protection locked="0"/>
    </xf>
    <xf numFmtId="0" fontId="0" fillId="0" borderId="0" xfId="0" applyAlignment="1" applyProtection="1">
      <protection locked="0"/>
    </xf>
    <xf numFmtId="0" fontId="0" fillId="0" borderId="2" xfId="0" applyBorder="1" applyAlignment="1" applyProtection="1">
      <protection locked="0"/>
    </xf>
    <xf numFmtId="0" fontId="31" fillId="0" borderId="64" xfId="0" applyFont="1" applyBorder="1" applyAlignment="1" applyProtection="1">
      <alignment horizontal="left"/>
    </xf>
    <xf numFmtId="0" fontId="31" fillId="0" borderId="29" xfId="0" applyFont="1" applyBorder="1" applyAlignment="1" applyProtection="1">
      <alignment horizontal="left"/>
    </xf>
    <xf numFmtId="0" fontId="31" fillId="0" borderId="35" xfId="0" applyFont="1" applyBorder="1" applyAlignment="1" applyProtection="1">
      <alignment horizontal="left"/>
    </xf>
    <xf numFmtId="0" fontId="11" fillId="0" borderId="66" xfId="0" applyFont="1" applyBorder="1" applyAlignment="1" applyProtection="1">
      <alignment horizontal="left"/>
    </xf>
    <xf numFmtId="0" fontId="0" fillId="0" borderId="12" xfId="0" applyBorder="1" applyAlignment="1"/>
    <xf numFmtId="0" fontId="0" fillId="0" borderId="30" xfId="0" applyBorder="1" applyAlignment="1"/>
    <xf numFmtId="0" fontId="1" fillId="0" borderId="0" xfId="0" applyFont="1" applyBorder="1" applyAlignment="1">
      <alignment vertical="center" wrapText="1"/>
    </xf>
    <xf numFmtId="0" fontId="1" fillId="0" borderId="2" xfId="0" applyFont="1" applyBorder="1" applyAlignment="1">
      <alignment vertical="center" wrapText="1"/>
    </xf>
    <xf numFmtId="0" fontId="24" fillId="0" borderId="8" xfId="0" applyFont="1" applyBorder="1" applyAlignment="1" applyProtection="1">
      <alignment horizontal="left"/>
    </xf>
    <xf numFmtId="0" fontId="24" fillId="0" borderId="0" xfId="0" applyFont="1" applyBorder="1" applyAlignment="1" applyProtection="1">
      <alignment horizontal="left"/>
    </xf>
    <xf numFmtId="0" fontId="8" fillId="0" borderId="21" xfId="0" applyFont="1" applyFill="1" applyBorder="1" applyAlignment="1">
      <alignment horizontal="right"/>
    </xf>
    <xf numFmtId="0" fontId="8" fillId="0" borderId="31" xfId="0" applyFont="1" applyFill="1" applyBorder="1" applyAlignment="1">
      <alignment horizontal="right"/>
    </xf>
    <xf numFmtId="0" fontId="7" fillId="0" borderId="70" xfId="0" applyFont="1" applyFill="1" applyBorder="1" applyAlignment="1" applyProtection="1">
      <alignment horizontal="left"/>
    </xf>
    <xf numFmtId="0" fontId="7" fillId="0" borderId="15" xfId="0" applyFont="1" applyFill="1" applyBorder="1" applyAlignment="1" applyProtection="1">
      <alignment horizontal="left"/>
    </xf>
    <xf numFmtId="0" fontId="7" fillId="0" borderId="71" xfId="0" applyFont="1" applyFill="1" applyBorder="1" applyAlignment="1" applyProtection="1">
      <alignment horizontal="left"/>
    </xf>
    <xf numFmtId="0" fontId="7" fillId="0" borderId="72" xfId="0" applyFont="1" applyFill="1" applyBorder="1" applyAlignment="1" applyProtection="1">
      <alignment horizontal="left"/>
    </xf>
    <xf numFmtId="0" fontId="7" fillId="0" borderId="17" xfId="0" applyFont="1" applyFill="1" applyBorder="1" applyAlignment="1" applyProtection="1">
      <alignment horizontal="left"/>
    </xf>
    <xf numFmtId="0" fontId="7" fillId="0" borderId="73" xfId="0" applyFont="1" applyFill="1" applyBorder="1" applyAlignment="1" applyProtection="1">
      <alignment horizontal="left"/>
    </xf>
    <xf numFmtId="0" fontId="7" fillId="0" borderId="6" xfId="0" applyFont="1" applyBorder="1" applyAlignment="1">
      <alignment horizontal="center"/>
    </xf>
    <xf numFmtId="0" fontId="35" fillId="0" borderId="28" xfId="0" applyFont="1" applyFill="1" applyBorder="1" applyAlignment="1" applyProtection="1">
      <protection locked="0"/>
    </xf>
    <xf numFmtId="0" fontId="37" fillId="0" borderId="28" xfId="0" applyFont="1" applyFill="1" applyBorder="1" applyAlignment="1" applyProtection="1">
      <protection locked="0"/>
    </xf>
    <xf numFmtId="0" fontId="7" fillId="0" borderId="36" xfId="0" applyFont="1" applyFill="1" applyBorder="1" applyAlignment="1" applyProtection="1">
      <alignment horizontal="left"/>
    </xf>
    <xf numFmtId="0" fontId="7" fillId="0" borderId="29" xfId="0" applyFont="1" applyFill="1" applyBorder="1" applyAlignment="1" applyProtection="1">
      <alignment horizontal="left"/>
    </xf>
    <xf numFmtId="0" fontId="7" fillId="0" borderId="35" xfId="0" applyFont="1" applyFill="1" applyBorder="1" applyAlignment="1" applyProtection="1">
      <alignment horizontal="left"/>
    </xf>
    <xf numFmtId="0" fontId="7" fillId="0" borderId="74" xfId="0" applyFont="1" applyFill="1" applyBorder="1" applyAlignment="1" applyProtection="1">
      <alignment horizontal="left"/>
    </xf>
    <xf numFmtId="0" fontId="7" fillId="0" borderId="19" xfId="0" applyFont="1" applyFill="1" applyBorder="1" applyAlignment="1" applyProtection="1">
      <alignment horizontal="left"/>
    </xf>
    <xf numFmtId="0" fontId="7" fillId="0" borderId="75" xfId="0" applyFont="1" applyFill="1" applyBorder="1" applyAlignment="1" applyProtection="1">
      <alignment horizontal="left"/>
    </xf>
    <xf numFmtId="0" fontId="7" fillId="0" borderId="46" xfId="0" applyFont="1" applyFill="1" applyBorder="1" applyAlignment="1" applyProtection="1">
      <alignment horizontal="right"/>
    </xf>
    <xf numFmtId="0" fontId="7" fillId="0" borderId="61" xfId="0" applyFont="1" applyFill="1" applyBorder="1" applyAlignment="1" applyProtection="1">
      <alignment horizontal="right"/>
    </xf>
    <xf numFmtId="0" fontId="7" fillId="0" borderId="32" xfId="0" applyFont="1" applyFill="1" applyBorder="1" applyAlignment="1" applyProtection="1">
      <alignment horizontal="right"/>
    </xf>
    <xf numFmtId="0" fontId="8" fillId="0" borderId="34" xfId="0" applyFont="1" applyFill="1" applyBorder="1" applyAlignment="1">
      <alignment horizontal="right"/>
    </xf>
    <xf numFmtId="0" fontId="8" fillId="0" borderId="14" xfId="0" applyFont="1" applyFill="1" applyBorder="1" applyAlignment="1">
      <alignment horizontal="right"/>
    </xf>
    <xf numFmtId="0" fontId="4" fillId="0" borderId="25" xfId="0" applyFont="1" applyBorder="1" applyAlignment="1"/>
    <xf numFmtId="49" fontId="7" fillId="0" borderId="62" xfId="0" applyNumberFormat="1" applyFont="1" applyFill="1" applyBorder="1" applyAlignment="1">
      <alignment horizontal="right"/>
    </xf>
    <xf numFmtId="49" fontId="7" fillId="0" borderId="76" xfId="0" quotePrefix="1" applyNumberFormat="1" applyFont="1" applyFill="1" applyBorder="1" applyAlignment="1">
      <alignment horizontal="right"/>
    </xf>
    <xf numFmtId="49" fontId="7" fillId="0" borderId="37" xfId="0" quotePrefix="1" applyNumberFormat="1" applyFont="1" applyFill="1" applyBorder="1" applyAlignment="1">
      <alignment horizontal="right"/>
    </xf>
    <xf numFmtId="0" fontId="35" fillId="0" borderId="72" xfId="0" applyFont="1" applyBorder="1" applyAlignment="1" applyProtection="1">
      <protection locked="0"/>
    </xf>
    <xf numFmtId="0" fontId="35" fillId="0" borderId="17" xfId="0" applyFont="1" applyBorder="1" applyAlignment="1" applyProtection="1">
      <protection locked="0"/>
    </xf>
    <xf numFmtId="0" fontId="35" fillId="0" borderId="73" xfId="0" applyFont="1" applyBorder="1" applyAlignment="1" applyProtection="1">
      <protection locked="0"/>
    </xf>
    <xf numFmtId="0" fontId="35" fillId="0" borderId="72" xfId="0" applyFont="1" applyBorder="1" applyAlignment="1" applyProtection="1">
      <alignment horizontal="left"/>
      <protection locked="0"/>
    </xf>
    <xf numFmtId="0" fontId="35" fillId="0" borderId="17" xfId="0" applyFont="1" applyBorder="1" applyAlignment="1" applyProtection="1">
      <alignment horizontal="left"/>
      <protection locked="0"/>
    </xf>
    <xf numFmtId="0" fontId="35" fillId="0" borderId="73" xfId="0" applyFont="1" applyBorder="1" applyAlignment="1" applyProtection="1">
      <alignment horizontal="left"/>
      <protection locked="0"/>
    </xf>
    <xf numFmtId="0" fontId="22" fillId="0" borderId="29" xfId="0" applyFont="1" applyBorder="1" applyAlignment="1" applyProtection="1">
      <alignment horizontal="center" vertical="center"/>
      <protection locked="0"/>
    </xf>
    <xf numFmtId="0" fontId="1" fillId="0" borderId="20" xfId="0" applyFont="1" applyBorder="1" applyAlignment="1">
      <alignment horizontal="center" vertical="center"/>
    </xf>
    <xf numFmtId="0" fontId="1" fillId="0" borderId="31" xfId="0" applyFont="1" applyBorder="1" applyAlignment="1">
      <alignment horizontal="center" vertical="center"/>
    </xf>
    <xf numFmtId="0" fontId="1" fillId="0" borderId="36" xfId="0" applyFont="1" applyBorder="1" applyAlignment="1">
      <alignment horizontal="center" vertical="center"/>
    </xf>
    <xf numFmtId="0" fontId="1" fillId="0" borderId="35" xfId="0" applyFont="1" applyBorder="1" applyAlignment="1">
      <alignment horizontal="center" vertical="center"/>
    </xf>
    <xf numFmtId="0" fontId="1" fillId="0" borderId="46" xfId="0" applyFont="1" applyBorder="1" applyAlignment="1">
      <alignment horizontal="center" vertical="center"/>
    </xf>
    <xf numFmtId="0" fontId="1" fillId="0" borderId="61" xfId="0" applyFont="1" applyBorder="1" applyAlignment="1">
      <alignment horizontal="center" vertical="center"/>
    </xf>
    <xf numFmtId="0" fontId="1" fillId="0" borderId="67" xfId="0" applyFont="1" applyBorder="1" applyAlignment="1" applyProtection="1">
      <alignment horizontal="left"/>
      <protection locked="0"/>
    </xf>
    <xf numFmtId="0" fontId="1" fillId="0" borderId="0" xfId="0" applyFont="1" applyAlignment="1" applyProtection="1">
      <alignment horizontal="left"/>
      <protection locked="0"/>
    </xf>
    <xf numFmtId="0" fontId="1" fillId="0" borderId="38" xfId="0" applyFont="1" applyBorder="1" applyAlignment="1" applyProtection="1">
      <alignment horizontal="left"/>
      <protection locked="0"/>
    </xf>
    <xf numFmtId="0" fontId="1" fillId="0" borderId="64" xfId="0" applyFont="1" applyBorder="1" applyAlignment="1" applyProtection="1">
      <alignment horizontal="left"/>
      <protection locked="0"/>
    </xf>
    <xf numFmtId="0" fontId="1" fillId="0" borderId="29" xfId="0" applyFont="1" applyBorder="1" applyAlignment="1" applyProtection="1">
      <alignment horizontal="left"/>
      <protection locked="0"/>
    </xf>
    <xf numFmtId="0" fontId="1" fillId="0" borderId="33" xfId="0" applyFont="1" applyBorder="1" applyAlignment="1" applyProtection="1">
      <alignment horizontal="left"/>
      <protection locked="0"/>
    </xf>
    <xf numFmtId="0" fontId="1" fillId="0" borderId="66" xfId="0" applyFont="1" applyBorder="1" applyAlignment="1">
      <alignment vertical="center"/>
    </xf>
    <xf numFmtId="0" fontId="0" fillId="0" borderId="12" xfId="0" applyBorder="1" applyAlignment="1">
      <alignment vertical="center"/>
    </xf>
    <xf numFmtId="0" fontId="0" fillId="0" borderId="30" xfId="0" applyBorder="1" applyAlignment="1">
      <alignment vertical="center"/>
    </xf>
    <xf numFmtId="0" fontId="35" fillId="0" borderId="67" xfId="0" applyFont="1" applyBorder="1" applyAlignment="1" applyProtection="1">
      <alignment horizontal="left"/>
      <protection locked="0"/>
    </xf>
    <xf numFmtId="0" fontId="35" fillId="0" borderId="0" xfId="0" applyFont="1" applyAlignment="1" applyProtection="1">
      <alignment horizontal="left"/>
      <protection locked="0"/>
    </xf>
    <xf numFmtId="0" fontId="35" fillId="0" borderId="38" xfId="0" applyFont="1" applyBorder="1" applyAlignment="1" applyProtection="1">
      <alignment horizontal="left"/>
      <protection locked="0"/>
    </xf>
    <xf numFmtId="0" fontId="2" fillId="0" borderId="0" xfId="0" applyFont="1" applyAlignment="1"/>
    <xf numFmtId="0" fontId="0" fillId="0" borderId="0" xfId="0" applyAlignment="1"/>
    <xf numFmtId="0" fontId="35" fillId="0" borderId="64" xfId="0" applyFont="1" applyBorder="1" applyAlignment="1" applyProtection="1">
      <alignment horizontal="left"/>
      <protection locked="0"/>
    </xf>
    <xf numFmtId="0" fontId="35" fillId="0" borderId="29" xfId="0" applyFont="1" applyBorder="1" applyAlignment="1" applyProtection="1">
      <alignment horizontal="left"/>
      <protection locked="0"/>
    </xf>
    <xf numFmtId="0" fontId="35" fillId="0" borderId="33" xfId="0" applyFont="1" applyBorder="1" applyAlignment="1" applyProtection="1">
      <alignment horizontal="left"/>
      <protection locked="0"/>
    </xf>
    <xf numFmtId="0" fontId="1" fillId="0" borderId="66" xfId="0" applyFont="1" applyBorder="1" applyAlignment="1">
      <alignment horizontal="left" vertical="center"/>
    </xf>
    <xf numFmtId="0" fontId="1" fillId="0" borderId="12" xfId="0" applyFont="1" applyBorder="1" applyAlignment="1">
      <alignment horizontal="left" vertical="center"/>
    </xf>
    <xf numFmtId="0" fontId="35" fillId="0" borderId="64" xfId="0" applyFont="1" applyBorder="1" applyAlignment="1" applyProtection="1">
      <alignment horizontal="center" vertical="center"/>
      <protection locked="0"/>
    </xf>
    <xf numFmtId="0" fontId="35" fillId="0" borderId="29" xfId="0" applyFont="1" applyBorder="1" applyAlignment="1" applyProtection="1">
      <alignment horizontal="center" vertical="center"/>
      <protection locked="0"/>
    </xf>
    <xf numFmtId="0" fontId="1" fillId="0" borderId="66" xfId="0" applyFont="1" applyBorder="1" applyAlignment="1" applyProtection="1">
      <alignment vertical="center"/>
    </xf>
    <xf numFmtId="0" fontId="8" fillId="0" borderId="47" xfId="0" applyFont="1" applyFill="1" applyBorder="1" applyAlignment="1">
      <alignment horizontal="right"/>
    </xf>
    <xf numFmtId="0" fontId="0" fillId="0" borderId="14" xfId="0" applyBorder="1" applyAlignment="1"/>
    <xf numFmtId="0" fontId="0" fillId="0" borderId="77" xfId="0" applyBorder="1" applyAlignment="1"/>
    <xf numFmtId="0" fontId="7" fillId="0" borderId="22" xfId="0" applyFont="1" applyFill="1" applyBorder="1" applyAlignment="1">
      <alignment horizontal="right"/>
    </xf>
    <xf numFmtId="0" fontId="7" fillId="0" borderId="28" xfId="0" applyFont="1" applyFill="1" applyBorder="1" applyAlignment="1">
      <alignment horizontal="right"/>
    </xf>
    <xf numFmtId="0" fontId="7" fillId="0" borderId="23" xfId="0" applyFont="1" applyFill="1" applyBorder="1" applyAlignment="1">
      <alignment horizontal="right"/>
    </xf>
    <xf numFmtId="0" fontId="7" fillId="0" borderId="46" xfId="0" applyFont="1" applyFill="1" applyBorder="1" applyAlignment="1">
      <alignment horizontal="right"/>
    </xf>
    <xf numFmtId="0" fontId="7" fillId="0" borderId="61" xfId="0" applyFont="1" applyFill="1" applyBorder="1" applyAlignment="1">
      <alignment horizontal="right"/>
    </xf>
    <xf numFmtId="0" fontId="7" fillId="0" borderId="32" xfId="0" applyFont="1" applyFill="1" applyBorder="1" applyAlignment="1">
      <alignment horizontal="right"/>
    </xf>
    <xf numFmtId="0" fontId="0" fillId="0" borderId="21" xfId="0" applyBorder="1" applyAlignment="1">
      <alignment horizontal="center"/>
    </xf>
    <xf numFmtId="0" fontId="35" fillId="0" borderId="8" xfId="0" applyFont="1" applyBorder="1" applyAlignment="1" applyProtection="1">
      <protection locked="0"/>
    </xf>
    <xf numFmtId="0" fontId="35" fillId="0" borderId="0" xfId="0" applyFont="1" applyBorder="1" applyAlignment="1" applyProtection="1">
      <protection locked="0"/>
    </xf>
    <xf numFmtId="0" fontId="35" fillId="0" borderId="2" xfId="0" applyFont="1" applyBorder="1" applyAlignment="1" applyProtection="1">
      <protection locked="0"/>
    </xf>
    <xf numFmtId="0" fontId="35" fillId="0" borderId="78" xfId="0" applyFont="1" applyBorder="1" applyAlignment="1" applyProtection="1">
      <protection locked="0"/>
    </xf>
    <xf numFmtId="0" fontId="35" fillId="0" borderId="79" xfId="0" applyFont="1" applyBorder="1" applyAlignment="1" applyProtection="1">
      <protection locked="0"/>
    </xf>
    <xf numFmtId="0" fontId="35" fillId="0" borderId="80" xfId="0" applyFont="1" applyBorder="1" applyAlignment="1" applyProtection="1">
      <protection locked="0"/>
    </xf>
    <xf numFmtId="0" fontId="33" fillId="0" borderId="67" xfId="0" applyFont="1" applyBorder="1" applyAlignment="1" applyProtection="1">
      <alignment horizontal="center" vertical="center"/>
      <protection locked="0"/>
    </xf>
    <xf numFmtId="0" fontId="33" fillId="0" borderId="0" xfId="0" applyFont="1" applyBorder="1" applyAlignment="1" applyProtection="1">
      <alignment horizontal="center" vertical="center"/>
      <protection locked="0"/>
    </xf>
    <xf numFmtId="0" fontId="33" fillId="0" borderId="38" xfId="0" applyFont="1" applyBorder="1" applyAlignment="1" applyProtection="1">
      <alignment horizontal="center" vertical="center"/>
      <protection locked="0"/>
    </xf>
    <xf numFmtId="0" fontId="33" fillId="0" borderId="64"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33" xfId="0" applyFont="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25</xdr:row>
          <xdr:rowOff>66675</xdr:rowOff>
        </xdr:from>
        <xdr:to>
          <xdr:col>12</xdr:col>
          <xdr:colOff>304800</xdr:colOff>
          <xdr:row>27</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25</xdr:row>
          <xdr:rowOff>66675</xdr:rowOff>
        </xdr:from>
        <xdr:to>
          <xdr:col>12</xdr:col>
          <xdr:colOff>695325</xdr:colOff>
          <xdr:row>27</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xdr:row>
          <xdr:rowOff>66675</xdr:rowOff>
        </xdr:from>
        <xdr:to>
          <xdr:col>12</xdr:col>
          <xdr:colOff>304800</xdr:colOff>
          <xdr:row>31</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29</xdr:row>
          <xdr:rowOff>66675</xdr:rowOff>
        </xdr:from>
        <xdr:to>
          <xdr:col>12</xdr:col>
          <xdr:colOff>695325</xdr:colOff>
          <xdr:row>31</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35</xdr:row>
          <xdr:rowOff>76200</xdr:rowOff>
        </xdr:from>
        <xdr:to>
          <xdr:col>12</xdr:col>
          <xdr:colOff>304800</xdr:colOff>
          <xdr:row>37</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35</xdr:row>
          <xdr:rowOff>76200</xdr:rowOff>
        </xdr:from>
        <xdr:to>
          <xdr:col>12</xdr:col>
          <xdr:colOff>695325</xdr:colOff>
          <xdr:row>37</xdr:row>
          <xdr:rowOff>38100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46</xdr:row>
          <xdr:rowOff>114300</xdr:rowOff>
        </xdr:from>
        <xdr:to>
          <xdr:col>12</xdr:col>
          <xdr:colOff>304800</xdr:colOff>
          <xdr:row>48</xdr:row>
          <xdr:rowOff>28575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323850</xdr:colOff>
          <xdr:row>46</xdr:row>
          <xdr:rowOff>114300</xdr:rowOff>
        </xdr:from>
        <xdr:to>
          <xdr:col>12</xdr:col>
          <xdr:colOff>685800</xdr:colOff>
          <xdr:row>48</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48</xdr:row>
          <xdr:rowOff>76200</xdr:rowOff>
        </xdr:from>
        <xdr:to>
          <xdr:col>12</xdr:col>
          <xdr:colOff>304800</xdr:colOff>
          <xdr:row>50</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323850</xdr:colOff>
          <xdr:row>48</xdr:row>
          <xdr:rowOff>76200</xdr:rowOff>
        </xdr:from>
        <xdr:to>
          <xdr:col>12</xdr:col>
          <xdr:colOff>685800</xdr:colOff>
          <xdr:row>50</xdr:row>
          <xdr:rowOff>38100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50</xdr:row>
          <xdr:rowOff>76200</xdr:rowOff>
        </xdr:from>
        <xdr:to>
          <xdr:col>12</xdr:col>
          <xdr:colOff>304800</xdr:colOff>
          <xdr:row>52</xdr:row>
          <xdr:rowOff>38100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323850</xdr:colOff>
          <xdr:row>50</xdr:row>
          <xdr:rowOff>76200</xdr:rowOff>
        </xdr:from>
        <xdr:to>
          <xdr:col>12</xdr:col>
          <xdr:colOff>685800</xdr:colOff>
          <xdr:row>52</xdr:row>
          <xdr:rowOff>38100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66675</xdr:rowOff>
        </xdr:from>
        <xdr:to>
          <xdr:col>12</xdr:col>
          <xdr:colOff>304800</xdr:colOff>
          <xdr:row>29</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27</xdr:row>
          <xdr:rowOff>66675</xdr:rowOff>
        </xdr:from>
        <xdr:to>
          <xdr:col>12</xdr:col>
          <xdr:colOff>714375</xdr:colOff>
          <xdr:row>29</xdr:row>
          <xdr:rowOff>28575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37</xdr:row>
          <xdr:rowOff>66675</xdr:rowOff>
        </xdr:from>
        <xdr:to>
          <xdr:col>12</xdr:col>
          <xdr:colOff>304800</xdr:colOff>
          <xdr:row>39</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37</xdr:row>
          <xdr:rowOff>66675</xdr:rowOff>
        </xdr:from>
        <xdr:to>
          <xdr:col>12</xdr:col>
          <xdr:colOff>695325</xdr:colOff>
          <xdr:row>39</xdr:row>
          <xdr:rowOff>28575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39</xdr:row>
          <xdr:rowOff>66675</xdr:rowOff>
        </xdr:from>
        <xdr:to>
          <xdr:col>12</xdr:col>
          <xdr:colOff>304800</xdr:colOff>
          <xdr:row>41</xdr:row>
          <xdr:rowOff>28575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39</xdr:row>
          <xdr:rowOff>66675</xdr:rowOff>
        </xdr:from>
        <xdr:to>
          <xdr:col>12</xdr:col>
          <xdr:colOff>695325</xdr:colOff>
          <xdr:row>41</xdr:row>
          <xdr:rowOff>28575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66675</xdr:rowOff>
        </xdr:from>
        <xdr:to>
          <xdr:col>12</xdr:col>
          <xdr:colOff>304800</xdr:colOff>
          <xdr:row>33</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31</xdr:row>
          <xdr:rowOff>66675</xdr:rowOff>
        </xdr:from>
        <xdr:to>
          <xdr:col>12</xdr:col>
          <xdr:colOff>695325</xdr:colOff>
          <xdr:row>33</xdr:row>
          <xdr:rowOff>28575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66675</xdr:rowOff>
        </xdr:from>
        <xdr:to>
          <xdr:col>12</xdr:col>
          <xdr:colOff>304800</xdr:colOff>
          <xdr:row>35</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33</xdr:row>
          <xdr:rowOff>66675</xdr:rowOff>
        </xdr:from>
        <xdr:to>
          <xdr:col>12</xdr:col>
          <xdr:colOff>695325</xdr:colOff>
          <xdr:row>35</xdr:row>
          <xdr:rowOff>28575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41</xdr:row>
          <xdr:rowOff>66675</xdr:rowOff>
        </xdr:from>
        <xdr:to>
          <xdr:col>12</xdr:col>
          <xdr:colOff>304800</xdr:colOff>
          <xdr:row>43</xdr:row>
          <xdr:rowOff>28575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41</xdr:row>
          <xdr:rowOff>66675</xdr:rowOff>
        </xdr:from>
        <xdr:to>
          <xdr:col>12</xdr:col>
          <xdr:colOff>695325</xdr:colOff>
          <xdr:row>43</xdr:row>
          <xdr:rowOff>28575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NTE</a:t>
              </a:r>
            </a:p>
          </xdr:txBody>
        </xdr:sp>
        <xdr:clientData/>
      </xdr:twoCellAnchor>
    </mc:Choice>
    <mc:Fallback/>
  </mc:AlternateContent>
  <xdr:twoCellAnchor editAs="oneCell">
    <xdr:from>
      <xdr:col>0</xdr:col>
      <xdr:colOff>9525</xdr:colOff>
      <xdr:row>0</xdr:row>
      <xdr:rowOff>1</xdr:rowOff>
    </xdr:from>
    <xdr:to>
      <xdr:col>12</xdr:col>
      <xdr:colOff>733425</xdr:colOff>
      <xdr:row>5</xdr:row>
      <xdr:rowOff>142876</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550" r="2991"/>
        <a:stretch/>
      </xdr:blipFill>
      <xdr:spPr>
        <a:xfrm>
          <a:off x="9525" y="1"/>
          <a:ext cx="7181850"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13</xdr:col>
      <xdr:colOff>19050</xdr:colOff>
      <xdr:row>4</xdr:row>
      <xdr:rowOff>171451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550" r="2991"/>
        <a:stretch/>
      </xdr:blipFill>
      <xdr:spPr>
        <a:xfrm>
          <a:off x="0" y="1"/>
          <a:ext cx="7181850" cy="933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18910</xdr:colOff>
      <xdr:row>5</xdr:row>
      <xdr:rowOff>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0" y="0"/>
          <a:ext cx="7181710"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7:M84"/>
  <sheetViews>
    <sheetView showGridLines="0" showRowColHeaders="0" showZeros="0" topLeftCell="A7" zoomScaleNormal="100" zoomScaleSheetLayoutView="100" workbookViewId="0">
      <selection activeCell="K7" sqref="K7:M7"/>
    </sheetView>
  </sheetViews>
  <sheetFormatPr defaultRowHeight="12.75" x14ac:dyDescent="0.2"/>
  <cols>
    <col min="1" max="1" width="5.28515625" customWidth="1"/>
    <col min="2" max="2" width="3.7109375" customWidth="1"/>
    <col min="3" max="3" width="12.7109375" customWidth="1"/>
    <col min="4" max="4" width="5.140625" customWidth="1"/>
    <col min="5" max="5" width="10.5703125" customWidth="1"/>
    <col min="6" max="6" width="10.7109375" customWidth="1"/>
    <col min="7" max="7" width="10.5703125" customWidth="1"/>
    <col min="8" max="9" width="10.7109375" customWidth="1"/>
    <col min="10" max="10" width="3.140625" customWidth="1"/>
    <col min="11" max="11" width="12" customWidth="1"/>
    <col min="12" max="12" width="1.5703125" customWidth="1"/>
    <col min="13" max="13" width="11.140625" customWidth="1"/>
  </cols>
  <sheetData>
    <row r="7" spans="1:13" ht="20.25" x14ac:dyDescent="0.3">
      <c r="A7" s="200" t="s">
        <v>37</v>
      </c>
      <c r="B7" s="200"/>
      <c r="C7" s="200"/>
      <c r="D7" s="200"/>
      <c r="E7" s="200"/>
      <c r="F7" s="200"/>
      <c r="J7" s="13" t="s">
        <v>9</v>
      </c>
      <c r="K7" s="217"/>
      <c r="L7" s="217"/>
      <c r="M7" s="218"/>
    </row>
    <row r="8" spans="1:13" ht="8.1" customHeight="1" thickBot="1" x14ac:dyDescent="0.25">
      <c r="A8" s="206"/>
      <c r="B8" s="206"/>
      <c r="C8" s="206"/>
      <c r="D8" s="206"/>
      <c r="E8" s="206"/>
      <c r="F8" s="206"/>
      <c r="G8" s="206"/>
      <c r="H8" s="206"/>
      <c r="I8" s="206"/>
      <c r="J8" s="206"/>
      <c r="K8" s="206"/>
      <c r="L8" s="206"/>
      <c r="M8" s="206"/>
    </row>
    <row r="9" spans="1:13" ht="13.5" thickTop="1" x14ac:dyDescent="0.2">
      <c r="A9" s="212" t="s">
        <v>22</v>
      </c>
      <c r="B9" s="213"/>
      <c r="C9" s="213"/>
      <c r="D9" s="213"/>
      <c r="E9" s="213"/>
      <c r="F9" s="214"/>
      <c r="G9" s="215" t="s">
        <v>0</v>
      </c>
      <c r="H9" s="213"/>
      <c r="I9" s="213"/>
      <c r="J9" s="213"/>
      <c r="K9" s="213"/>
      <c r="L9" s="213"/>
      <c r="M9" s="216"/>
    </row>
    <row r="10" spans="1:13" ht="2.25" customHeight="1" x14ac:dyDescent="0.2">
      <c r="A10" s="201"/>
      <c r="B10" s="202"/>
      <c r="C10" s="202"/>
      <c r="D10" s="202"/>
      <c r="E10" s="202"/>
      <c r="F10" s="202"/>
      <c r="G10" s="207"/>
      <c r="H10" s="202"/>
      <c r="I10" s="202"/>
      <c r="J10" s="202"/>
      <c r="K10" s="202"/>
      <c r="L10" s="202"/>
      <c r="M10" s="208"/>
    </row>
    <row r="11" spans="1:13" ht="13.5" customHeight="1" x14ac:dyDescent="0.25">
      <c r="A11" s="209"/>
      <c r="B11" s="210"/>
      <c r="C11" s="210"/>
      <c r="D11" s="210"/>
      <c r="E11" s="210"/>
      <c r="F11" s="211"/>
      <c r="G11" s="219"/>
      <c r="H11" s="210"/>
      <c r="I11" s="210"/>
      <c r="J11" s="210"/>
      <c r="K11" s="210"/>
      <c r="L11" s="210"/>
      <c r="M11" s="220"/>
    </row>
    <row r="12" spans="1:13" ht="13.5" customHeight="1" x14ac:dyDescent="0.25">
      <c r="A12" s="209"/>
      <c r="B12" s="210"/>
      <c r="C12" s="210"/>
      <c r="D12" s="210"/>
      <c r="E12" s="210"/>
      <c r="F12" s="211"/>
      <c r="G12" s="219"/>
      <c r="H12" s="210"/>
      <c r="I12" s="210"/>
      <c r="J12" s="210"/>
      <c r="K12" s="210"/>
      <c r="L12" s="210"/>
      <c r="M12" s="220"/>
    </row>
    <row r="13" spans="1:13" ht="13.5" customHeight="1" x14ac:dyDescent="0.25">
      <c r="A13" s="209"/>
      <c r="B13" s="210"/>
      <c r="C13" s="210"/>
      <c r="D13" s="210"/>
      <c r="E13" s="210"/>
      <c r="F13" s="211"/>
      <c r="G13" s="219"/>
      <c r="H13" s="210"/>
      <c r="I13" s="210"/>
      <c r="J13" s="210"/>
      <c r="K13" s="210"/>
      <c r="L13" s="210"/>
      <c r="M13" s="220"/>
    </row>
    <row r="14" spans="1:13" ht="13.5" customHeight="1" x14ac:dyDescent="0.25">
      <c r="A14" s="209"/>
      <c r="B14" s="210"/>
      <c r="C14" s="210"/>
      <c r="D14" s="210"/>
      <c r="E14" s="210"/>
      <c r="F14" s="211"/>
      <c r="G14" s="236"/>
      <c r="H14" s="237"/>
      <c r="I14" s="237"/>
      <c r="J14" s="237"/>
      <c r="K14" s="237"/>
      <c r="L14" s="237"/>
      <c r="M14" s="238"/>
    </row>
    <row r="15" spans="1:13" ht="13.5" x14ac:dyDescent="0.25">
      <c r="A15" s="209"/>
      <c r="B15" s="210"/>
      <c r="C15" s="210"/>
      <c r="D15" s="210"/>
      <c r="E15" s="210"/>
      <c r="F15" s="211"/>
      <c r="G15" s="203" t="s">
        <v>6</v>
      </c>
      <c r="H15" s="204"/>
      <c r="I15" s="205"/>
      <c r="J15" s="203" t="s">
        <v>5</v>
      </c>
      <c r="K15" s="204"/>
      <c r="L15" s="204"/>
      <c r="M15" s="231"/>
    </row>
    <row r="16" spans="1:13" ht="15.75" customHeight="1" x14ac:dyDescent="0.25">
      <c r="A16" s="248"/>
      <c r="B16" s="237"/>
      <c r="C16" s="237"/>
      <c r="D16" s="237"/>
      <c r="E16" s="237"/>
      <c r="F16" s="247"/>
      <c r="G16" s="222"/>
      <c r="H16" s="223"/>
      <c r="I16" s="224"/>
      <c r="J16" s="225"/>
      <c r="K16" s="226"/>
      <c r="L16" s="226"/>
      <c r="M16" s="227"/>
    </row>
    <row r="17" spans="1:13" x14ac:dyDescent="0.2">
      <c r="A17" s="221" t="s">
        <v>1</v>
      </c>
      <c r="B17" s="204"/>
      <c r="C17" s="205"/>
      <c r="D17" s="203" t="s">
        <v>4</v>
      </c>
      <c r="E17" s="204"/>
      <c r="F17" s="205"/>
      <c r="G17" s="203" t="s">
        <v>20</v>
      </c>
      <c r="H17" s="204"/>
      <c r="I17" s="205"/>
      <c r="J17" s="203" t="s">
        <v>2</v>
      </c>
      <c r="K17" s="204"/>
      <c r="L17" s="204"/>
      <c r="M17" s="231"/>
    </row>
    <row r="18" spans="1:13" ht="15.75" customHeight="1" x14ac:dyDescent="0.25">
      <c r="A18" s="239"/>
      <c r="B18" s="240"/>
      <c r="C18" s="241"/>
      <c r="D18" s="246"/>
      <c r="E18" s="240"/>
      <c r="F18" s="241"/>
      <c r="G18" s="242"/>
      <c r="H18" s="243"/>
      <c r="I18" s="244"/>
      <c r="J18" s="242"/>
      <c r="K18" s="243"/>
      <c r="L18" s="243"/>
      <c r="M18" s="245"/>
    </row>
    <row r="19" spans="1:13" ht="12" customHeight="1" x14ac:dyDescent="0.2">
      <c r="A19" s="221" t="s">
        <v>21</v>
      </c>
      <c r="B19" s="204"/>
      <c r="C19" s="204"/>
      <c r="D19" s="204"/>
      <c r="E19" s="205"/>
      <c r="F19" s="256" t="s">
        <v>7</v>
      </c>
      <c r="G19" s="257"/>
      <c r="H19" s="258"/>
      <c r="I19" s="203" t="s">
        <v>8</v>
      </c>
      <c r="J19" s="204"/>
      <c r="K19" s="204"/>
      <c r="L19" s="204"/>
      <c r="M19" s="231"/>
    </row>
    <row r="20" spans="1:13" s="21" customFormat="1" ht="16.5" customHeight="1" x14ac:dyDescent="0.25">
      <c r="A20" s="248"/>
      <c r="B20" s="237"/>
      <c r="C20" s="237"/>
      <c r="D20" s="237"/>
      <c r="E20" s="247"/>
      <c r="F20" s="236"/>
      <c r="G20" s="237"/>
      <c r="H20" s="247"/>
      <c r="I20" s="253"/>
      <c r="J20" s="254"/>
      <c r="K20" s="254"/>
      <c r="L20" s="254"/>
      <c r="M20" s="255"/>
    </row>
    <row r="21" spans="1:13" ht="4.5" customHeight="1" x14ac:dyDescent="0.2">
      <c r="A21" s="34"/>
      <c r="B21" s="35"/>
      <c r="C21" s="35"/>
      <c r="D21" s="36"/>
      <c r="E21" s="37"/>
      <c r="F21" s="37"/>
      <c r="G21" s="38"/>
      <c r="H21" s="39"/>
      <c r="I21" s="39"/>
      <c r="J21" s="38"/>
      <c r="K21" s="38"/>
      <c r="L21" s="38"/>
      <c r="M21" s="40"/>
    </row>
    <row r="22" spans="1:13" ht="12.75" customHeight="1" x14ac:dyDescent="0.2">
      <c r="A22" s="232" t="s">
        <v>25</v>
      </c>
      <c r="B22" s="233"/>
      <c r="C22" s="233"/>
      <c r="D22" s="233"/>
      <c r="E22" s="233"/>
      <c r="F22" s="233"/>
      <c r="G22" s="233"/>
      <c r="H22" s="233"/>
      <c r="I22" s="233"/>
      <c r="J22" s="233"/>
      <c r="K22" s="233"/>
      <c r="L22" s="233"/>
      <c r="M22" s="234"/>
    </row>
    <row r="23" spans="1:13" ht="10.5" customHeight="1" x14ac:dyDescent="0.2">
      <c r="A23" s="235"/>
      <c r="B23" s="233"/>
      <c r="C23" s="233"/>
      <c r="D23" s="233"/>
      <c r="E23" s="233"/>
      <c r="F23" s="233"/>
      <c r="G23" s="233"/>
      <c r="H23" s="233"/>
      <c r="I23" s="233"/>
      <c r="J23" s="233"/>
      <c r="K23" s="233"/>
      <c r="L23" s="233"/>
      <c r="M23" s="234"/>
    </row>
    <row r="24" spans="1:13" ht="3.95" customHeight="1" x14ac:dyDescent="0.2">
      <c r="A24" s="41"/>
      <c r="B24" s="42"/>
      <c r="C24" s="42"/>
      <c r="D24" s="42"/>
      <c r="E24" s="42"/>
      <c r="F24" s="42"/>
      <c r="G24" s="42"/>
      <c r="H24" s="42"/>
      <c r="I24" s="42"/>
      <c r="J24" s="42"/>
      <c r="K24" s="42"/>
      <c r="L24" s="42"/>
      <c r="M24" s="43"/>
    </row>
    <row r="25" spans="1:13" ht="21.75" customHeight="1" x14ac:dyDescent="0.2">
      <c r="A25" s="24" t="s">
        <v>33</v>
      </c>
      <c r="B25" s="2"/>
      <c r="C25" s="2"/>
      <c r="D25" s="1"/>
      <c r="E25" s="17" t="s">
        <v>13</v>
      </c>
      <c r="F25" s="17" t="s">
        <v>14</v>
      </c>
      <c r="G25" s="17" t="s">
        <v>15</v>
      </c>
      <c r="H25" s="17" t="s">
        <v>16</v>
      </c>
      <c r="I25" s="17" t="s">
        <v>17</v>
      </c>
      <c r="J25" s="42"/>
      <c r="K25" s="18" t="s">
        <v>28</v>
      </c>
      <c r="L25" s="47"/>
      <c r="M25" s="19" t="s">
        <v>3</v>
      </c>
    </row>
    <row r="26" spans="1:13" ht="7.5" customHeight="1" x14ac:dyDescent="0.2">
      <c r="A26" s="23"/>
      <c r="B26" s="1"/>
      <c r="C26" s="1"/>
      <c r="D26" s="1"/>
      <c r="E26" s="1"/>
      <c r="F26" s="15"/>
      <c r="G26" s="1"/>
      <c r="H26" s="1"/>
      <c r="I26" s="1"/>
      <c r="J26" s="42"/>
      <c r="K26" s="3"/>
      <c r="L26" s="48"/>
      <c r="M26" s="6"/>
    </row>
    <row r="27" spans="1:13" x14ac:dyDescent="0.2">
      <c r="A27" s="24" t="s">
        <v>29</v>
      </c>
      <c r="B27" s="1"/>
      <c r="C27" s="1"/>
      <c r="D27" s="1"/>
      <c r="E27" s="50"/>
      <c r="F27" s="50"/>
      <c r="G27" s="50"/>
      <c r="H27" s="50"/>
      <c r="I27" s="50"/>
      <c r="J27" s="44"/>
      <c r="K27" s="117">
        <f>SUM(E27:I27)</f>
        <v>0</v>
      </c>
      <c r="L27" s="44"/>
      <c r="M27" s="16"/>
    </row>
    <row r="28" spans="1:13" ht="7.5" customHeight="1" x14ac:dyDescent="0.2">
      <c r="A28" s="23"/>
      <c r="B28" s="1"/>
      <c r="C28" s="1"/>
      <c r="D28" s="1"/>
      <c r="E28" s="51"/>
      <c r="F28" s="51"/>
      <c r="G28" s="51"/>
      <c r="H28" s="51"/>
      <c r="I28" s="51"/>
      <c r="J28" s="42"/>
      <c r="K28" s="69"/>
      <c r="L28" s="48"/>
      <c r="M28" s="6"/>
    </row>
    <row r="29" spans="1:13" x14ac:dyDescent="0.2">
      <c r="A29" s="24" t="s">
        <v>30</v>
      </c>
      <c r="B29" s="1"/>
      <c r="C29" s="1"/>
      <c r="D29" s="1"/>
      <c r="E29" s="50"/>
      <c r="F29" s="50"/>
      <c r="G29" s="50"/>
      <c r="H29" s="50"/>
      <c r="I29" s="50"/>
      <c r="J29" s="44"/>
      <c r="K29" s="117">
        <f>SUM(E29:I29)</f>
        <v>0</v>
      </c>
      <c r="L29" s="44"/>
      <c r="M29" s="16"/>
    </row>
    <row r="30" spans="1:13" ht="7.5" customHeight="1" x14ac:dyDescent="0.2">
      <c r="A30" s="23"/>
      <c r="B30" s="1"/>
      <c r="C30" s="1"/>
      <c r="D30" s="1"/>
      <c r="E30" s="51"/>
      <c r="F30" s="51"/>
      <c r="G30" s="51"/>
      <c r="H30" s="51"/>
      <c r="I30" s="51"/>
      <c r="J30" s="42"/>
      <c r="K30" s="69"/>
      <c r="L30" s="48"/>
      <c r="M30" s="6"/>
    </row>
    <row r="31" spans="1:13" x14ac:dyDescent="0.2">
      <c r="A31" s="24" t="s">
        <v>41</v>
      </c>
      <c r="B31" s="1"/>
      <c r="C31" s="1"/>
      <c r="D31" s="1"/>
      <c r="E31" s="50"/>
      <c r="F31" s="50"/>
      <c r="G31" s="50"/>
      <c r="H31" s="50"/>
      <c r="I31" s="50"/>
      <c r="J31" s="44"/>
      <c r="K31" s="117">
        <f>SUM(E31:I31)</f>
        <v>0</v>
      </c>
      <c r="L31" s="44"/>
      <c r="M31" s="16"/>
    </row>
    <row r="32" spans="1:13" ht="7.5" customHeight="1" x14ac:dyDescent="0.2">
      <c r="A32" s="23"/>
      <c r="B32" s="1"/>
      <c r="C32" s="1"/>
      <c r="D32" s="1"/>
      <c r="E32" s="51"/>
      <c r="F32" s="51"/>
      <c r="G32" s="51"/>
      <c r="H32" s="51"/>
      <c r="I32" s="51"/>
      <c r="J32" s="42"/>
      <c r="K32" s="69"/>
      <c r="L32" s="48"/>
      <c r="M32" s="6"/>
    </row>
    <row r="33" spans="1:13" s="66" customFormat="1" ht="12.75" customHeight="1" x14ac:dyDescent="0.2">
      <c r="A33" s="59" t="s">
        <v>40</v>
      </c>
      <c r="B33" s="60"/>
      <c r="C33" s="60"/>
      <c r="D33" s="60"/>
      <c r="E33" s="50"/>
      <c r="F33" s="50"/>
      <c r="G33" s="50"/>
      <c r="H33" s="50"/>
      <c r="I33" s="50"/>
      <c r="J33" s="62"/>
      <c r="K33" s="117">
        <f>SUM(E33:I33)</f>
        <v>0</v>
      </c>
      <c r="L33" s="64"/>
      <c r="M33" s="16"/>
    </row>
    <row r="34" spans="1:13" ht="7.5" customHeight="1" x14ac:dyDescent="0.2">
      <c r="A34" s="23"/>
      <c r="B34" s="1"/>
      <c r="C34" s="1"/>
      <c r="D34" s="1"/>
      <c r="E34" s="51"/>
      <c r="F34" s="51"/>
      <c r="G34" s="51"/>
      <c r="H34" s="51"/>
      <c r="I34" s="51"/>
      <c r="J34" s="42"/>
      <c r="K34" s="69"/>
      <c r="L34" s="48"/>
      <c r="M34" s="6"/>
    </row>
    <row r="35" spans="1:13" x14ac:dyDescent="0.2">
      <c r="A35" s="24" t="s">
        <v>36</v>
      </c>
      <c r="B35" s="1"/>
      <c r="C35" s="1"/>
      <c r="D35" s="1"/>
      <c r="E35" s="50"/>
      <c r="F35" s="50"/>
      <c r="G35" s="50"/>
      <c r="H35" s="50"/>
      <c r="I35" s="50"/>
      <c r="J35" s="44"/>
      <c r="K35" s="117">
        <f>SUM(E35:I35)</f>
        <v>0</v>
      </c>
      <c r="L35" s="44"/>
      <c r="M35" s="16"/>
    </row>
    <row r="36" spans="1:13" s="66" customFormat="1" ht="7.5" customHeight="1" x14ac:dyDescent="0.2">
      <c r="A36" s="59"/>
      <c r="B36" s="60"/>
      <c r="C36" s="60"/>
      <c r="D36" s="60"/>
      <c r="E36" s="61"/>
      <c r="F36" s="61"/>
      <c r="G36" s="61"/>
      <c r="H36" s="61"/>
      <c r="I36" s="61"/>
      <c r="J36" s="62"/>
      <c r="K36" s="118"/>
      <c r="L36" s="64"/>
      <c r="M36" s="65"/>
    </row>
    <row r="37" spans="1:13" s="66" customFormat="1" ht="12.75" customHeight="1" x14ac:dyDescent="0.2">
      <c r="A37" s="24" t="s">
        <v>111</v>
      </c>
      <c r="B37" s="60"/>
      <c r="C37" s="60"/>
      <c r="D37" s="60"/>
      <c r="E37" s="50"/>
      <c r="F37" s="50"/>
      <c r="G37" s="50"/>
      <c r="H37" s="50"/>
      <c r="I37" s="50"/>
      <c r="J37" s="62"/>
      <c r="K37" s="117">
        <f>SUM(E37:I37)</f>
        <v>0</v>
      </c>
      <c r="L37" s="64"/>
      <c r="M37" s="65"/>
    </row>
    <row r="38" spans="1:13" s="66" customFormat="1" ht="7.5" customHeight="1" x14ac:dyDescent="0.2">
      <c r="A38" s="59"/>
      <c r="B38" s="60"/>
      <c r="C38" s="60"/>
      <c r="D38" s="60"/>
      <c r="E38" s="61"/>
      <c r="F38" s="61"/>
      <c r="G38" s="61"/>
      <c r="H38" s="61"/>
      <c r="I38" s="61"/>
      <c r="J38" s="62"/>
      <c r="K38" s="118"/>
      <c r="L38" s="64"/>
      <c r="M38" s="65"/>
    </row>
    <row r="39" spans="1:13" s="66" customFormat="1" ht="12.75" customHeight="1" x14ac:dyDescent="0.2">
      <c r="A39" s="59" t="s">
        <v>91</v>
      </c>
      <c r="B39" s="60"/>
      <c r="C39" s="60"/>
      <c r="D39" s="60"/>
      <c r="E39" s="50"/>
      <c r="F39" s="50"/>
      <c r="G39" s="50"/>
      <c r="H39" s="50"/>
      <c r="I39" s="50"/>
      <c r="J39" s="62"/>
      <c r="K39" s="117">
        <f>SUM(E39:I39)</f>
        <v>0</v>
      </c>
      <c r="L39" s="64"/>
      <c r="M39" s="16"/>
    </row>
    <row r="40" spans="1:13" s="66" customFormat="1" ht="7.5" customHeight="1" x14ac:dyDescent="0.2">
      <c r="A40" s="59"/>
      <c r="B40" s="60"/>
      <c r="C40" s="60"/>
      <c r="D40" s="60"/>
      <c r="E40" s="61"/>
      <c r="F40" s="61"/>
      <c r="G40" s="61"/>
      <c r="H40" s="61"/>
      <c r="I40" s="61"/>
      <c r="J40" s="62"/>
      <c r="K40" s="118"/>
      <c r="L40" s="64"/>
      <c r="M40" s="65"/>
    </row>
    <row r="41" spans="1:13" s="66" customFormat="1" ht="12.75" customHeight="1" x14ac:dyDescent="0.2">
      <c r="A41" s="59" t="s">
        <v>42</v>
      </c>
      <c r="B41" s="60"/>
      <c r="C41" s="60"/>
      <c r="D41" s="60"/>
      <c r="E41" s="50"/>
      <c r="F41" s="50"/>
      <c r="G41" s="50"/>
      <c r="H41" s="50"/>
      <c r="I41" s="50"/>
      <c r="J41" s="62"/>
      <c r="K41" s="117">
        <f>SUM(E41:I41)</f>
        <v>0</v>
      </c>
      <c r="L41" s="64"/>
      <c r="M41" s="16"/>
    </row>
    <row r="42" spans="1:13" s="66" customFormat="1" ht="7.5" customHeight="1" x14ac:dyDescent="0.2">
      <c r="A42" s="59"/>
      <c r="B42" s="60"/>
      <c r="C42" s="60"/>
      <c r="D42" s="60"/>
      <c r="E42" s="61"/>
      <c r="F42" s="61"/>
      <c r="G42" s="61"/>
      <c r="H42" s="61"/>
      <c r="I42" s="61"/>
      <c r="J42" s="62"/>
      <c r="K42" s="63"/>
      <c r="L42" s="64"/>
      <c r="M42" s="65"/>
    </row>
    <row r="43" spans="1:13" x14ac:dyDescent="0.2">
      <c r="A43" s="24" t="s">
        <v>31</v>
      </c>
      <c r="B43" s="1"/>
      <c r="C43" s="1"/>
      <c r="D43" s="1"/>
      <c r="E43" s="50"/>
      <c r="F43" s="50"/>
      <c r="G43" s="50"/>
      <c r="H43" s="50"/>
      <c r="I43" s="50"/>
      <c r="J43" s="44"/>
      <c r="K43" s="55">
        <f>SUM(E43:I43)</f>
        <v>0</v>
      </c>
      <c r="L43" s="44"/>
      <c r="M43" s="16"/>
    </row>
    <row r="44" spans="1:13" ht="9.75" customHeight="1" x14ac:dyDescent="0.2">
      <c r="A44" s="25" t="s">
        <v>27</v>
      </c>
      <c r="B44" s="14"/>
      <c r="C44" s="14"/>
      <c r="D44" s="14"/>
      <c r="E44" s="52"/>
      <c r="F44" s="52"/>
      <c r="G44" s="51"/>
      <c r="H44" s="51"/>
      <c r="I44" s="51"/>
      <c r="J44" s="42"/>
      <c r="K44" s="57"/>
      <c r="L44" s="48"/>
      <c r="M44" s="6"/>
    </row>
    <row r="45" spans="1:13" ht="9.75" customHeight="1" x14ac:dyDescent="0.2">
      <c r="A45" s="25" t="s">
        <v>43</v>
      </c>
      <c r="B45" s="1"/>
      <c r="C45" s="1"/>
      <c r="D45" s="1"/>
      <c r="E45" s="51"/>
      <c r="F45" s="51"/>
      <c r="G45" s="51"/>
      <c r="H45" s="51"/>
      <c r="I45" s="51"/>
      <c r="J45" s="42"/>
      <c r="K45" s="57"/>
      <c r="L45" s="48"/>
      <c r="M45" s="6"/>
    </row>
    <row r="46" spans="1:13" ht="7.5" customHeight="1" x14ac:dyDescent="0.2">
      <c r="A46" s="25"/>
      <c r="B46" s="1"/>
      <c r="C46" s="1"/>
      <c r="D46" s="1"/>
      <c r="E46" s="51"/>
      <c r="F46" s="51"/>
      <c r="G46" s="51"/>
      <c r="H46" s="51"/>
      <c r="I46" s="51"/>
      <c r="J46" s="42"/>
      <c r="K46" s="57"/>
      <c r="L46" s="48"/>
      <c r="M46" s="6"/>
    </row>
    <row r="47" spans="1:13" ht="11.25" customHeight="1" x14ac:dyDescent="0.2">
      <c r="A47" s="24" t="s">
        <v>32</v>
      </c>
      <c r="B47" s="1"/>
      <c r="C47" s="1"/>
      <c r="D47" s="1"/>
      <c r="E47" s="53"/>
      <c r="F47" s="56"/>
      <c r="G47" s="53"/>
      <c r="H47" s="53"/>
      <c r="I47" s="53"/>
      <c r="J47" s="42"/>
      <c r="K47" s="55"/>
      <c r="L47" s="48"/>
      <c r="M47" s="6"/>
    </row>
    <row r="48" spans="1:13" ht="12.75" customHeight="1" x14ac:dyDescent="0.2">
      <c r="A48" s="26" t="s">
        <v>44</v>
      </c>
      <c r="B48" s="1"/>
      <c r="C48" s="1"/>
      <c r="D48" s="1"/>
      <c r="E48" s="50"/>
      <c r="F48" s="50"/>
      <c r="G48" s="50"/>
      <c r="H48" s="50"/>
      <c r="I48" s="50"/>
      <c r="J48" s="44"/>
      <c r="K48" s="55">
        <f>SUM(E48:I48)</f>
        <v>0</v>
      </c>
      <c r="L48" s="44"/>
      <c r="M48" s="16"/>
    </row>
    <row r="49" spans="1:13" ht="7.5" customHeight="1" x14ac:dyDescent="0.2">
      <c r="A49" s="23"/>
      <c r="B49" s="1"/>
      <c r="C49" s="1"/>
      <c r="D49" s="1"/>
      <c r="E49" s="51"/>
      <c r="F49" s="51"/>
      <c r="G49" s="51"/>
      <c r="H49" s="51"/>
      <c r="I49" s="51"/>
      <c r="J49" s="42"/>
      <c r="K49" s="57"/>
      <c r="L49" s="48"/>
      <c r="M49" s="6"/>
    </row>
    <row r="50" spans="1:13" ht="12.75" customHeight="1" x14ac:dyDescent="0.2">
      <c r="A50" s="26" t="s">
        <v>26</v>
      </c>
      <c r="B50" s="4"/>
      <c r="C50" s="1"/>
      <c r="D50" s="1"/>
      <c r="E50" s="50"/>
      <c r="F50" s="50"/>
      <c r="G50" s="50"/>
      <c r="H50" s="50"/>
      <c r="I50" s="50"/>
      <c r="J50" s="44"/>
      <c r="K50" s="55">
        <f>SUM(E50:I50)</f>
        <v>0</v>
      </c>
      <c r="L50" s="44"/>
      <c r="M50" s="16"/>
    </row>
    <row r="51" spans="1:13" ht="7.5" customHeight="1" x14ac:dyDescent="0.2">
      <c r="A51" s="23"/>
      <c r="B51" s="1"/>
      <c r="C51" s="1"/>
      <c r="D51" s="1"/>
      <c r="E51" s="51"/>
      <c r="F51" s="51"/>
      <c r="G51" s="51"/>
      <c r="H51" s="51"/>
      <c r="I51" s="51"/>
      <c r="J51" s="42"/>
      <c r="K51" s="57"/>
      <c r="L51" s="48"/>
      <c r="M51" s="6"/>
    </row>
    <row r="52" spans="1:13" ht="12.75" customHeight="1" x14ac:dyDescent="0.2">
      <c r="A52" s="119" t="s">
        <v>92</v>
      </c>
      <c r="B52" s="42"/>
      <c r="C52" s="42"/>
      <c r="E52" s="50"/>
      <c r="F52" s="50"/>
      <c r="G52" s="50"/>
      <c r="H52" s="50"/>
      <c r="I52" s="50"/>
      <c r="J52" s="44"/>
      <c r="K52" s="55">
        <f>SUM(E52:I52)</f>
        <v>0</v>
      </c>
      <c r="L52" s="44"/>
      <c r="M52" s="16"/>
    </row>
    <row r="53" spans="1:13" ht="12" customHeight="1" x14ac:dyDescent="0.2">
      <c r="A53" s="120" t="s">
        <v>93</v>
      </c>
      <c r="B53" s="121"/>
      <c r="C53" s="121"/>
      <c r="D53" s="114"/>
      <c r="E53" s="117"/>
      <c r="F53" s="117"/>
      <c r="G53" s="117"/>
      <c r="H53" s="117"/>
      <c r="I53" s="117"/>
      <c r="J53" s="44"/>
      <c r="K53" s="117"/>
      <c r="L53" s="44"/>
      <c r="M53" s="125"/>
    </row>
    <row r="54" spans="1:13" ht="12" customHeight="1" x14ac:dyDescent="0.2">
      <c r="A54" s="261" t="s">
        <v>94</v>
      </c>
      <c r="B54" s="262"/>
      <c r="C54" s="122"/>
      <c r="D54" s="126"/>
      <c r="E54" s="67"/>
      <c r="F54" s="68"/>
      <c r="G54" s="68"/>
      <c r="H54" s="68"/>
      <c r="I54" s="68"/>
      <c r="J54" s="42"/>
      <c r="K54" s="69"/>
      <c r="L54" s="48"/>
      <c r="M54" s="43"/>
    </row>
    <row r="55" spans="1:13" ht="9" customHeight="1" x14ac:dyDescent="0.2">
      <c r="A55" s="123" t="s">
        <v>95</v>
      </c>
      <c r="B55" s="84"/>
      <c r="C55" s="84"/>
      <c r="D55" s="21"/>
      <c r="E55" s="67"/>
      <c r="F55" s="68"/>
      <c r="G55" s="68"/>
      <c r="H55" s="68"/>
      <c r="I55" s="68"/>
      <c r="J55" s="42"/>
      <c r="K55" s="69"/>
      <c r="L55" s="48"/>
      <c r="M55" s="43"/>
    </row>
    <row r="56" spans="1:13" s="22" customFormat="1" ht="9" customHeight="1" x14ac:dyDescent="0.2">
      <c r="A56" s="123" t="s">
        <v>96</v>
      </c>
      <c r="B56" s="84"/>
      <c r="C56" s="84"/>
      <c r="D56" s="21"/>
      <c r="E56" s="67"/>
      <c r="F56" s="67"/>
      <c r="G56" s="67"/>
      <c r="H56" s="67"/>
      <c r="I56" s="67"/>
      <c r="J56" s="45"/>
      <c r="K56" s="70"/>
      <c r="L56" s="49"/>
      <c r="M56" s="71"/>
    </row>
    <row r="57" spans="1:13" s="22" customFormat="1" ht="9" customHeight="1" x14ac:dyDescent="0.15">
      <c r="A57" s="72" t="s">
        <v>97</v>
      </c>
      <c r="B57" s="45"/>
      <c r="C57" s="45"/>
      <c r="D57" s="45"/>
      <c r="E57" s="67"/>
      <c r="F57" s="67"/>
      <c r="G57" s="67"/>
      <c r="H57" s="67"/>
      <c r="I57" s="67"/>
      <c r="J57" s="45"/>
      <c r="K57" s="70"/>
      <c r="L57" s="49"/>
      <c r="M57" s="71"/>
    </row>
    <row r="58" spans="1:13" s="22" customFormat="1" ht="12.75" customHeight="1" x14ac:dyDescent="0.15">
      <c r="A58" s="72"/>
      <c r="B58" s="45"/>
      <c r="C58" s="45"/>
      <c r="D58" s="45"/>
      <c r="E58" s="67"/>
      <c r="F58" s="67"/>
      <c r="G58" s="67"/>
      <c r="H58" s="67"/>
      <c r="I58" s="67"/>
      <c r="J58" s="45"/>
      <c r="K58" s="70"/>
      <c r="L58" s="49"/>
      <c r="M58" s="71"/>
    </row>
    <row r="59" spans="1:13" x14ac:dyDescent="0.2">
      <c r="A59" s="124"/>
      <c r="B59" s="42"/>
      <c r="C59" s="85"/>
      <c r="D59" s="58" t="s">
        <v>35</v>
      </c>
      <c r="E59" s="54">
        <f>SUM(E27:E52)</f>
        <v>0</v>
      </c>
      <c r="F59" s="54">
        <f>SUM(F27:F52)</f>
        <v>0</v>
      </c>
      <c r="G59" s="54">
        <f>SUM(G27:G52)</f>
        <v>0</v>
      </c>
      <c r="H59" s="54">
        <f>SUM(H27:H52)</f>
        <v>0</v>
      </c>
      <c r="I59" s="54">
        <f>SUM(I27:I52)</f>
        <v>0</v>
      </c>
      <c r="J59" s="46"/>
      <c r="K59" s="54">
        <f>SUM(K27:K52)</f>
        <v>0</v>
      </c>
      <c r="L59" s="46"/>
      <c r="M59" s="12"/>
    </row>
    <row r="60" spans="1:13" ht="6.75" customHeight="1" thickBot="1" x14ac:dyDescent="0.25">
      <c r="A60" s="124"/>
      <c r="B60" s="42"/>
      <c r="C60" s="42"/>
      <c r="D60" s="1"/>
      <c r="E60" s="1"/>
      <c r="F60" s="1"/>
      <c r="G60" s="1"/>
      <c r="H60" s="1"/>
      <c r="I60" s="1"/>
      <c r="J60" s="42"/>
      <c r="K60" s="1"/>
      <c r="L60" s="42"/>
      <c r="M60" s="6"/>
    </row>
    <row r="61" spans="1:13" ht="6" customHeight="1" x14ac:dyDescent="0.2">
      <c r="A61" s="27"/>
      <c r="B61" s="5"/>
      <c r="C61" s="5"/>
      <c r="D61" s="5"/>
      <c r="E61" s="5"/>
      <c r="F61" s="5"/>
      <c r="G61" s="5"/>
      <c r="H61" s="5"/>
      <c r="I61" s="5"/>
      <c r="J61" s="5"/>
      <c r="K61" s="5"/>
      <c r="L61" s="5"/>
      <c r="M61" s="8"/>
    </row>
    <row r="62" spans="1:13" x14ac:dyDescent="0.2">
      <c r="A62" s="250" t="s">
        <v>38</v>
      </c>
      <c r="B62" s="251"/>
      <c r="C62" s="251"/>
      <c r="D62" s="251"/>
      <c r="E62" s="251"/>
      <c r="F62" s="251"/>
      <c r="G62" s="251"/>
      <c r="H62" s="251"/>
      <c r="I62" s="251"/>
      <c r="J62" s="251"/>
      <c r="K62" s="251"/>
      <c r="L62" s="251"/>
      <c r="M62" s="252"/>
    </row>
    <row r="63" spans="1:13" ht="6" customHeight="1" thickBot="1" x14ac:dyDescent="0.25">
      <c r="A63" s="28"/>
      <c r="B63" s="7"/>
      <c r="C63" s="7"/>
      <c r="D63" s="7"/>
      <c r="E63" s="7"/>
      <c r="F63" s="7"/>
      <c r="G63" s="7"/>
      <c r="H63" s="7"/>
      <c r="I63" s="7"/>
      <c r="J63" s="7"/>
      <c r="K63" s="7"/>
      <c r="L63" s="7"/>
      <c r="M63" s="9"/>
    </row>
    <row r="64" spans="1:13" ht="6" customHeight="1" x14ac:dyDescent="0.2">
      <c r="A64" s="23"/>
      <c r="B64" s="1"/>
      <c r="C64" s="1"/>
      <c r="D64" s="1"/>
      <c r="E64" s="1"/>
      <c r="F64" s="1"/>
      <c r="G64" s="1"/>
      <c r="H64" s="1"/>
      <c r="I64" s="1"/>
      <c r="J64" s="1"/>
      <c r="K64" s="1"/>
      <c r="L64" s="1"/>
      <c r="M64" s="6"/>
    </row>
    <row r="65" spans="1:13" x14ac:dyDescent="0.2">
      <c r="A65" s="29" t="s">
        <v>34</v>
      </c>
      <c r="B65" s="1"/>
      <c r="C65" s="1"/>
      <c r="D65" s="1"/>
      <c r="E65" s="1"/>
      <c r="F65" s="1"/>
      <c r="G65" s="1"/>
      <c r="H65" s="1"/>
      <c r="I65" s="1"/>
      <c r="J65" s="1"/>
      <c r="K65" s="1"/>
      <c r="L65" s="1"/>
      <c r="M65" s="6"/>
    </row>
    <row r="66" spans="1:13" ht="3.75" customHeight="1" x14ac:dyDescent="0.2">
      <c r="A66" s="23"/>
      <c r="B66" s="1"/>
      <c r="C66" s="1"/>
      <c r="D66" s="1"/>
      <c r="E66" s="1"/>
      <c r="F66" s="1"/>
      <c r="G66" s="1"/>
      <c r="H66" s="1"/>
      <c r="I66" s="1"/>
      <c r="J66" s="1"/>
      <c r="K66" s="1"/>
      <c r="L66" s="1"/>
      <c r="M66" s="6"/>
    </row>
    <row r="67" spans="1:13" x14ac:dyDescent="0.2">
      <c r="A67" s="30" t="s">
        <v>18</v>
      </c>
      <c r="B67" s="20" t="s">
        <v>11</v>
      </c>
      <c r="C67" s="4"/>
      <c r="D67" s="4"/>
      <c r="E67" s="4"/>
      <c r="F67" s="4"/>
      <c r="G67" s="4"/>
      <c r="H67" s="4"/>
      <c r="I67" s="4"/>
      <c r="J67" s="4"/>
      <c r="K67" s="4"/>
      <c r="L67" s="4"/>
      <c r="M67" s="12"/>
    </row>
    <row r="68" spans="1:13" x14ac:dyDescent="0.2">
      <c r="A68" s="24"/>
      <c r="B68" s="228" t="s">
        <v>39</v>
      </c>
      <c r="C68" s="229"/>
      <c r="D68" s="229"/>
      <c r="E68" s="229"/>
      <c r="F68" s="229"/>
      <c r="G68" s="229"/>
      <c r="H68" s="229"/>
      <c r="I68" s="229"/>
      <c r="J68" s="229"/>
      <c r="K68" s="229"/>
      <c r="L68" s="229"/>
      <c r="M68" s="230"/>
    </row>
    <row r="69" spans="1:13" x14ac:dyDescent="0.2">
      <c r="A69" s="24"/>
      <c r="B69" s="229"/>
      <c r="C69" s="229"/>
      <c r="D69" s="229"/>
      <c r="E69" s="229"/>
      <c r="F69" s="229"/>
      <c r="G69" s="229"/>
      <c r="H69" s="229"/>
      <c r="I69" s="229"/>
      <c r="J69" s="229"/>
      <c r="K69" s="229"/>
      <c r="L69" s="229"/>
      <c r="M69" s="230"/>
    </row>
    <row r="70" spans="1:13" ht="9.75" customHeight="1" x14ac:dyDescent="0.2">
      <c r="A70" s="24"/>
      <c r="B70" s="229"/>
      <c r="C70" s="229"/>
      <c r="D70" s="229"/>
      <c r="E70" s="229"/>
      <c r="F70" s="229"/>
      <c r="G70" s="229"/>
      <c r="H70" s="229"/>
      <c r="I70" s="229"/>
      <c r="J70" s="229"/>
      <c r="K70" s="229"/>
      <c r="L70" s="229"/>
      <c r="M70" s="230"/>
    </row>
    <row r="71" spans="1:13" ht="3.75" customHeight="1" x14ac:dyDescent="0.2">
      <c r="A71" s="31"/>
      <c r="B71" s="1"/>
      <c r="C71" s="1"/>
      <c r="D71" s="1"/>
      <c r="E71" s="1"/>
      <c r="F71" s="1"/>
      <c r="G71" s="1"/>
      <c r="H71" s="1"/>
      <c r="I71" s="1"/>
      <c r="J71" s="1"/>
      <c r="K71" s="1"/>
      <c r="L71" s="1"/>
      <c r="M71" s="6"/>
    </row>
    <row r="72" spans="1:13" x14ac:dyDescent="0.2">
      <c r="A72" s="30" t="s">
        <v>19</v>
      </c>
      <c r="B72" s="20" t="s">
        <v>12</v>
      </c>
      <c r="C72" s="4"/>
      <c r="D72" s="4"/>
      <c r="E72" s="4"/>
      <c r="F72" s="4"/>
      <c r="G72" s="4"/>
      <c r="H72" s="4"/>
      <c r="I72" s="4"/>
      <c r="J72" s="4"/>
      <c r="K72" s="4"/>
      <c r="L72" s="4"/>
      <c r="M72" s="12"/>
    </row>
    <row r="73" spans="1:13" x14ac:dyDescent="0.2">
      <c r="A73" s="24"/>
      <c r="B73" s="228" t="s">
        <v>23</v>
      </c>
      <c r="C73" s="228"/>
      <c r="D73" s="228"/>
      <c r="E73" s="228"/>
      <c r="F73" s="228"/>
      <c r="G73" s="228"/>
      <c r="H73" s="228"/>
      <c r="I73" s="228"/>
      <c r="J73" s="228"/>
      <c r="K73" s="228"/>
      <c r="L73" s="228"/>
      <c r="M73" s="230"/>
    </row>
    <row r="74" spans="1:13" ht="11.25" customHeight="1" x14ac:dyDescent="0.2">
      <c r="A74" s="24"/>
      <c r="B74" s="228"/>
      <c r="C74" s="228"/>
      <c r="D74" s="228"/>
      <c r="E74" s="228"/>
      <c r="F74" s="228"/>
      <c r="G74" s="228"/>
      <c r="H74" s="228"/>
      <c r="I74" s="228"/>
      <c r="J74" s="228"/>
      <c r="K74" s="228"/>
      <c r="L74" s="228"/>
      <c r="M74" s="230"/>
    </row>
    <row r="75" spans="1:13" ht="4.5" customHeight="1" x14ac:dyDescent="0.2">
      <c r="A75" s="23"/>
      <c r="B75" s="1"/>
      <c r="C75" s="1"/>
      <c r="D75" s="1"/>
      <c r="E75" s="1"/>
      <c r="F75" s="1"/>
      <c r="G75" s="1"/>
      <c r="H75" s="1"/>
      <c r="I75" s="1"/>
      <c r="J75" s="1"/>
      <c r="K75" s="1"/>
      <c r="L75" s="1"/>
      <c r="M75" s="6"/>
    </row>
    <row r="76" spans="1:13" x14ac:dyDescent="0.2">
      <c r="A76" s="30" t="s">
        <v>10</v>
      </c>
      <c r="B76" s="259" t="s">
        <v>24</v>
      </c>
      <c r="C76" s="259"/>
      <c r="D76" s="259"/>
      <c r="E76" s="259"/>
      <c r="F76" s="259"/>
      <c r="G76" s="259"/>
      <c r="H76" s="259"/>
      <c r="I76" s="259"/>
      <c r="J76" s="259"/>
      <c r="K76" s="259"/>
      <c r="L76" s="259"/>
      <c r="M76" s="260"/>
    </row>
    <row r="77" spans="1:13" ht="3" customHeight="1" x14ac:dyDescent="0.2">
      <c r="A77" s="24"/>
      <c r="B77" s="259"/>
      <c r="C77" s="259"/>
      <c r="D77" s="259"/>
      <c r="E77" s="259"/>
      <c r="F77" s="259"/>
      <c r="G77" s="259"/>
      <c r="H77" s="259"/>
      <c r="I77" s="259"/>
      <c r="J77" s="259"/>
      <c r="K77" s="259"/>
      <c r="L77" s="259"/>
      <c r="M77" s="260"/>
    </row>
    <row r="78" spans="1:13" ht="0.75" hidden="1" customHeight="1" thickBot="1" x14ac:dyDescent="0.25">
      <c r="A78" s="32"/>
      <c r="B78" s="10"/>
      <c r="C78" s="10"/>
      <c r="D78" s="10"/>
      <c r="E78" s="10"/>
      <c r="F78" s="10"/>
      <c r="G78" s="10"/>
      <c r="H78" s="10"/>
      <c r="I78" s="10"/>
      <c r="J78" s="10"/>
      <c r="K78" s="10"/>
      <c r="L78" s="1"/>
      <c r="M78" s="6"/>
    </row>
    <row r="79" spans="1:13" ht="5.25" customHeight="1" thickBot="1" x14ac:dyDescent="0.25">
      <c r="A79" s="33"/>
      <c r="B79" s="10"/>
      <c r="C79" s="10"/>
      <c r="D79" s="10"/>
      <c r="E79" s="10"/>
      <c r="F79" s="10"/>
      <c r="G79" s="10"/>
      <c r="H79" s="10"/>
      <c r="I79" s="10"/>
      <c r="J79" s="10"/>
      <c r="K79" s="10"/>
      <c r="L79" s="10"/>
      <c r="M79" s="11"/>
    </row>
    <row r="80" spans="1:13" ht="3.75" customHeight="1" thickTop="1" x14ac:dyDescent="0.2">
      <c r="B80" s="4"/>
      <c r="C80" s="4"/>
      <c r="D80" s="4"/>
      <c r="E80" s="4"/>
      <c r="F80" s="4"/>
      <c r="G80" s="4"/>
      <c r="H80" s="4"/>
      <c r="I80" s="4"/>
      <c r="J80" s="4"/>
      <c r="K80" s="4"/>
      <c r="L80" s="4"/>
    </row>
    <row r="81" spans="1:13" x14ac:dyDescent="0.2">
      <c r="A81" s="249" t="s">
        <v>112</v>
      </c>
      <c r="B81" s="249"/>
      <c r="C81" s="249"/>
      <c r="M81" s="199" t="s">
        <v>110</v>
      </c>
    </row>
    <row r="83" spans="1:13" x14ac:dyDescent="0.2">
      <c r="A83" s="4"/>
      <c r="B83" s="4"/>
      <c r="C83" s="4"/>
      <c r="D83" s="4"/>
      <c r="E83" s="4"/>
      <c r="F83" s="4"/>
      <c r="G83" s="4"/>
      <c r="H83" s="4"/>
      <c r="I83" s="4"/>
      <c r="J83" s="4"/>
      <c r="K83" s="4"/>
      <c r="L83" s="4"/>
      <c r="M83" s="4"/>
    </row>
    <row r="84" spans="1:13" x14ac:dyDescent="0.2">
      <c r="A84" s="4"/>
      <c r="B84" s="1"/>
      <c r="C84" s="1"/>
      <c r="D84" s="1"/>
      <c r="E84" s="1"/>
      <c r="F84" s="1"/>
      <c r="G84" s="1"/>
      <c r="H84" s="1"/>
      <c r="I84" s="1"/>
      <c r="J84" s="1"/>
      <c r="K84" s="1"/>
      <c r="L84" s="1"/>
      <c r="M84" s="1"/>
    </row>
  </sheetData>
  <sheetProtection algorithmName="SHA-512" hashValue="Jc/Q4zcWrZugpWz3pcivutIVorn/0NOMTYh2RiDD6mG3o+X+fQ5B5q6okG9IQEGKvFupX6gaYz96g5FMkfEfuw==" saltValue="fv5D5owQ07IWwTuwwph7/Q==" spinCount="100000" sheet="1" objects="1" scenarios="1" selectLockedCells="1"/>
  <mergeCells count="42">
    <mergeCell ref="A81:C81"/>
    <mergeCell ref="A62:M62"/>
    <mergeCell ref="I19:M19"/>
    <mergeCell ref="I20:M20"/>
    <mergeCell ref="A19:E19"/>
    <mergeCell ref="F19:H19"/>
    <mergeCell ref="A20:E20"/>
    <mergeCell ref="B76:M77"/>
    <mergeCell ref="B73:M74"/>
    <mergeCell ref="A54:B54"/>
    <mergeCell ref="G13:M13"/>
    <mergeCell ref="B68:M70"/>
    <mergeCell ref="J17:M17"/>
    <mergeCell ref="A22:M23"/>
    <mergeCell ref="D17:F17"/>
    <mergeCell ref="G14:M14"/>
    <mergeCell ref="J15:M15"/>
    <mergeCell ref="A18:C18"/>
    <mergeCell ref="G18:I18"/>
    <mergeCell ref="J18:M18"/>
    <mergeCell ref="D18:F18"/>
    <mergeCell ref="F20:H20"/>
    <mergeCell ref="A13:F13"/>
    <mergeCell ref="A14:F14"/>
    <mergeCell ref="A15:F15"/>
    <mergeCell ref="A16:F16"/>
    <mergeCell ref="A7:F7"/>
    <mergeCell ref="A10:F10"/>
    <mergeCell ref="G15:I15"/>
    <mergeCell ref="G17:I17"/>
    <mergeCell ref="A8:M8"/>
    <mergeCell ref="G10:M10"/>
    <mergeCell ref="A11:F11"/>
    <mergeCell ref="A9:F9"/>
    <mergeCell ref="G9:M9"/>
    <mergeCell ref="K7:M7"/>
    <mergeCell ref="G11:M11"/>
    <mergeCell ref="G12:M12"/>
    <mergeCell ref="A17:C17"/>
    <mergeCell ref="G16:I16"/>
    <mergeCell ref="J16:M16"/>
    <mergeCell ref="A12:F12"/>
  </mergeCells>
  <phoneticPr fontId="0" type="noConversion"/>
  <printOptions horizontalCentered="1" verticalCentered="1"/>
  <pageMargins left="0.25" right="0.25" top="0.25" bottom="0.25" header="0.5" footer="0.5"/>
  <pageSetup scale="9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12</xdr:col>
                    <xdr:colOff>0</xdr:colOff>
                    <xdr:row>25</xdr:row>
                    <xdr:rowOff>66675</xdr:rowOff>
                  </from>
                  <to>
                    <xdr:col>12</xdr:col>
                    <xdr:colOff>304800</xdr:colOff>
                    <xdr:row>27</xdr:row>
                    <xdr:rowOff>28575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12</xdr:col>
                    <xdr:colOff>333375</xdr:colOff>
                    <xdr:row>25</xdr:row>
                    <xdr:rowOff>66675</xdr:rowOff>
                  </from>
                  <to>
                    <xdr:col>12</xdr:col>
                    <xdr:colOff>695325</xdr:colOff>
                    <xdr:row>27</xdr:row>
                    <xdr:rowOff>28575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12</xdr:col>
                    <xdr:colOff>0</xdr:colOff>
                    <xdr:row>29</xdr:row>
                    <xdr:rowOff>66675</xdr:rowOff>
                  </from>
                  <to>
                    <xdr:col>12</xdr:col>
                    <xdr:colOff>304800</xdr:colOff>
                    <xdr:row>31</xdr:row>
                    <xdr:rowOff>28575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12</xdr:col>
                    <xdr:colOff>333375</xdr:colOff>
                    <xdr:row>29</xdr:row>
                    <xdr:rowOff>66675</xdr:rowOff>
                  </from>
                  <to>
                    <xdr:col>12</xdr:col>
                    <xdr:colOff>695325</xdr:colOff>
                    <xdr:row>31</xdr:row>
                    <xdr:rowOff>28575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12</xdr:col>
                    <xdr:colOff>0</xdr:colOff>
                    <xdr:row>35</xdr:row>
                    <xdr:rowOff>76200</xdr:rowOff>
                  </from>
                  <to>
                    <xdr:col>12</xdr:col>
                    <xdr:colOff>304800</xdr:colOff>
                    <xdr:row>37</xdr:row>
                    <xdr:rowOff>38100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12</xdr:col>
                    <xdr:colOff>333375</xdr:colOff>
                    <xdr:row>35</xdr:row>
                    <xdr:rowOff>76200</xdr:rowOff>
                  </from>
                  <to>
                    <xdr:col>12</xdr:col>
                    <xdr:colOff>695325</xdr:colOff>
                    <xdr:row>37</xdr:row>
                    <xdr:rowOff>38100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12</xdr:col>
                    <xdr:colOff>0</xdr:colOff>
                    <xdr:row>46</xdr:row>
                    <xdr:rowOff>114300</xdr:rowOff>
                  </from>
                  <to>
                    <xdr:col>12</xdr:col>
                    <xdr:colOff>304800</xdr:colOff>
                    <xdr:row>48</xdr:row>
                    <xdr:rowOff>28575</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12</xdr:col>
                    <xdr:colOff>323850</xdr:colOff>
                    <xdr:row>46</xdr:row>
                    <xdr:rowOff>114300</xdr:rowOff>
                  </from>
                  <to>
                    <xdr:col>12</xdr:col>
                    <xdr:colOff>685800</xdr:colOff>
                    <xdr:row>48</xdr:row>
                    <xdr:rowOff>28575</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12</xdr:col>
                    <xdr:colOff>0</xdr:colOff>
                    <xdr:row>48</xdr:row>
                    <xdr:rowOff>76200</xdr:rowOff>
                  </from>
                  <to>
                    <xdr:col>12</xdr:col>
                    <xdr:colOff>304800</xdr:colOff>
                    <xdr:row>50</xdr:row>
                    <xdr:rowOff>38100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12</xdr:col>
                    <xdr:colOff>323850</xdr:colOff>
                    <xdr:row>48</xdr:row>
                    <xdr:rowOff>76200</xdr:rowOff>
                  </from>
                  <to>
                    <xdr:col>12</xdr:col>
                    <xdr:colOff>685800</xdr:colOff>
                    <xdr:row>50</xdr:row>
                    <xdr:rowOff>38100</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12</xdr:col>
                    <xdr:colOff>0</xdr:colOff>
                    <xdr:row>50</xdr:row>
                    <xdr:rowOff>76200</xdr:rowOff>
                  </from>
                  <to>
                    <xdr:col>12</xdr:col>
                    <xdr:colOff>304800</xdr:colOff>
                    <xdr:row>52</xdr:row>
                    <xdr:rowOff>38100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12</xdr:col>
                    <xdr:colOff>323850</xdr:colOff>
                    <xdr:row>50</xdr:row>
                    <xdr:rowOff>76200</xdr:rowOff>
                  </from>
                  <to>
                    <xdr:col>12</xdr:col>
                    <xdr:colOff>685800</xdr:colOff>
                    <xdr:row>52</xdr:row>
                    <xdr:rowOff>38100</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12</xdr:col>
                    <xdr:colOff>0</xdr:colOff>
                    <xdr:row>27</xdr:row>
                    <xdr:rowOff>66675</xdr:rowOff>
                  </from>
                  <to>
                    <xdr:col>12</xdr:col>
                    <xdr:colOff>304800</xdr:colOff>
                    <xdr:row>29</xdr:row>
                    <xdr:rowOff>28575</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12</xdr:col>
                    <xdr:colOff>333375</xdr:colOff>
                    <xdr:row>27</xdr:row>
                    <xdr:rowOff>66675</xdr:rowOff>
                  </from>
                  <to>
                    <xdr:col>12</xdr:col>
                    <xdr:colOff>714375</xdr:colOff>
                    <xdr:row>29</xdr:row>
                    <xdr:rowOff>28575</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12</xdr:col>
                    <xdr:colOff>0</xdr:colOff>
                    <xdr:row>37</xdr:row>
                    <xdr:rowOff>66675</xdr:rowOff>
                  </from>
                  <to>
                    <xdr:col>12</xdr:col>
                    <xdr:colOff>304800</xdr:colOff>
                    <xdr:row>39</xdr:row>
                    <xdr:rowOff>28575</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12</xdr:col>
                    <xdr:colOff>333375</xdr:colOff>
                    <xdr:row>37</xdr:row>
                    <xdr:rowOff>66675</xdr:rowOff>
                  </from>
                  <to>
                    <xdr:col>12</xdr:col>
                    <xdr:colOff>695325</xdr:colOff>
                    <xdr:row>39</xdr:row>
                    <xdr:rowOff>28575</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12</xdr:col>
                    <xdr:colOff>0</xdr:colOff>
                    <xdr:row>39</xdr:row>
                    <xdr:rowOff>66675</xdr:rowOff>
                  </from>
                  <to>
                    <xdr:col>12</xdr:col>
                    <xdr:colOff>304800</xdr:colOff>
                    <xdr:row>41</xdr:row>
                    <xdr:rowOff>28575</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12</xdr:col>
                    <xdr:colOff>333375</xdr:colOff>
                    <xdr:row>39</xdr:row>
                    <xdr:rowOff>66675</xdr:rowOff>
                  </from>
                  <to>
                    <xdr:col>12</xdr:col>
                    <xdr:colOff>695325</xdr:colOff>
                    <xdr:row>41</xdr:row>
                    <xdr:rowOff>28575</xdr:rowOff>
                  </to>
                </anchor>
              </controlPr>
            </control>
          </mc:Choice>
        </mc:AlternateContent>
        <mc:AlternateContent xmlns:mc="http://schemas.openxmlformats.org/markup-compatibility/2006">
          <mc:Choice Requires="x14">
            <control shapeId="1060" r:id="rId22" name="Check Box 36">
              <controlPr defaultSize="0" autoFill="0" autoLine="0" autoPict="0">
                <anchor moveWithCells="1">
                  <from>
                    <xdr:col>12</xdr:col>
                    <xdr:colOff>0</xdr:colOff>
                    <xdr:row>31</xdr:row>
                    <xdr:rowOff>66675</xdr:rowOff>
                  </from>
                  <to>
                    <xdr:col>12</xdr:col>
                    <xdr:colOff>304800</xdr:colOff>
                    <xdr:row>33</xdr:row>
                    <xdr:rowOff>28575</xdr:rowOff>
                  </to>
                </anchor>
              </controlPr>
            </control>
          </mc:Choice>
        </mc:AlternateContent>
        <mc:AlternateContent xmlns:mc="http://schemas.openxmlformats.org/markup-compatibility/2006">
          <mc:Choice Requires="x14">
            <control shapeId="1061" r:id="rId23" name="Check Box 37">
              <controlPr defaultSize="0" autoFill="0" autoLine="0" autoPict="0">
                <anchor moveWithCells="1">
                  <from>
                    <xdr:col>12</xdr:col>
                    <xdr:colOff>333375</xdr:colOff>
                    <xdr:row>31</xdr:row>
                    <xdr:rowOff>66675</xdr:rowOff>
                  </from>
                  <to>
                    <xdr:col>12</xdr:col>
                    <xdr:colOff>695325</xdr:colOff>
                    <xdr:row>33</xdr:row>
                    <xdr:rowOff>28575</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12</xdr:col>
                    <xdr:colOff>0</xdr:colOff>
                    <xdr:row>33</xdr:row>
                    <xdr:rowOff>66675</xdr:rowOff>
                  </from>
                  <to>
                    <xdr:col>12</xdr:col>
                    <xdr:colOff>304800</xdr:colOff>
                    <xdr:row>35</xdr:row>
                    <xdr:rowOff>28575</xdr:rowOff>
                  </to>
                </anchor>
              </controlPr>
            </control>
          </mc:Choice>
        </mc:AlternateContent>
        <mc:AlternateContent xmlns:mc="http://schemas.openxmlformats.org/markup-compatibility/2006">
          <mc:Choice Requires="x14">
            <control shapeId="1063" r:id="rId25" name="Check Box 39">
              <controlPr defaultSize="0" autoFill="0" autoLine="0" autoPict="0">
                <anchor moveWithCells="1">
                  <from>
                    <xdr:col>12</xdr:col>
                    <xdr:colOff>333375</xdr:colOff>
                    <xdr:row>33</xdr:row>
                    <xdr:rowOff>66675</xdr:rowOff>
                  </from>
                  <to>
                    <xdr:col>12</xdr:col>
                    <xdr:colOff>695325</xdr:colOff>
                    <xdr:row>35</xdr:row>
                    <xdr:rowOff>28575</xdr:rowOff>
                  </to>
                </anchor>
              </controlPr>
            </control>
          </mc:Choice>
        </mc:AlternateContent>
        <mc:AlternateContent xmlns:mc="http://schemas.openxmlformats.org/markup-compatibility/2006">
          <mc:Choice Requires="x14">
            <control shapeId="1064" r:id="rId26" name="Check Box 40">
              <controlPr defaultSize="0" autoFill="0" autoLine="0" autoPict="0">
                <anchor moveWithCells="1">
                  <from>
                    <xdr:col>12</xdr:col>
                    <xdr:colOff>0</xdr:colOff>
                    <xdr:row>41</xdr:row>
                    <xdr:rowOff>66675</xdr:rowOff>
                  </from>
                  <to>
                    <xdr:col>12</xdr:col>
                    <xdr:colOff>304800</xdr:colOff>
                    <xdr:row>43</xdr:row>
                    <xdr:rowOff>28575</xdr:rowOff>
                  </to>
                </anchor>
              </controlPr>
            </control>
          </mc:Choice>
        </mc:AlternateContent>
        <mc:AlternateContent xmlns:mc="http://schemas.openxmlformats.org/markup-compatibility/2006">
          <mc:Choice Requires="x14">
            <control shapeId="1065" r:id="rId27" name="Check Box 41">
              <controlPr defaultSize="0" autoFill="0" autoLine="0" autoPict="0">
                <anchor moveWithCells="1">
                  <from>
                    <xdr:col>12</xdr:col>
                    <xdr:colOff>333375</xdr:colOff>
                    <xdr:row>41</xdr:row>
                    <xdr:rowOff>66675</xdr:rowOff>
                  </from>
                  <to>
                    <xdr:col>12</xdr:col>
                    <xdr:colOff>695325</xdr:colOff>
                    <xdr:row>43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62"/>
  <sheetViews>
    <sheetView showGridLines="0" showRowColHeaders="0" showZeros="0" zoomScaleNormal="100" zoomScaleSheetLayoutView="100" workbookViewId="0">
      <selection activeCell="K6" sqref="K6:L6"/>
    </sheetView>
  </sheetViews>
  <sheetFormatPr defaultRowHeight="12.75" x14ac:dyDescent="0.2"/>
  <cols>
    <col min="2" max="2" width="8.7109375" customWidth="1"/>
    <col min="3" max="3" width="7.85546875" customWidth="1"/>
    <col min="4" max="5" width="8.42578125" customWidth="1"/>
    <col min="6" max="6" width="8.28515625" customWidth="1"/>
    <col min="7" max="7" width="8.140625" customWidth="1"/>
    <col min="8" max="8" width="8.28515625" customWidth="1"/>
    <col min="9" max="9" width="8.140625" customWidth="1"/>
    <col min="10" max="10" width="8.28515625" customWidth="1"/>
    <col min="11" max="11" width="8.5703125" customWidth="1"/>
    <col min="12" max="12" width="14.85546875" customWidth="1"/>
    <col min="13" max="13" width="0.28515625" customWidth="1"/>
    <col min="14" max="15" width="6.7109375" customWidth="1"/>
  </cols>
  <sheetData>
    <row r="1" spans="1:13" ht="15" customHeight="1" x14ac:dyDescent="0.2"/>
    <row r="2" spans="1:13" ht="15" customHeight="1" x14ac:dyDescent="0.2"/>
    <row r="3" spans="1:13" ht="15" customHeight="1" x14ac:dyDescent="0.2"/>
    <row r="4" spans="1:13" ht="15" customHeight="1" x14ac:dyDescent="0.2"/>
    <row r="5" spans="1:13" ht="15" customHeight="1" x14ac:dyDescent="0.2"/>
    <row r="6" spans="1:13" ht="16.5" customHeight="1" x14ac:dyDescent="0.25">
      <c r="A6" s="314" t="s">
        <v>45</v>
      </c>
      <c r="B6" s="315"/>
      <c r="C6" s="315"/>
      <c r="D6" s="315"/>
      <c r="E6" s="315"/>
      <c r="F6" s="315"/>
      <c r="G6" s="315"/>
      <c r="J6" s="13" t="s">
        <v>46</v>
      </c>
      <c r="K6" s="295"/>
      <c r="L6" s="295"/>
      <c r="M6" s="194"/>
    </row>
    <row r="7" spans="1:13" ht="4.5" customHeight="1" x14ac:dyDescent="0.25">
      <c r="A7" s="73"/>
      <c r="B7" s="21"/>
      <c r="C7" s="21"/>
      <c r="D7" s="21"/>
      <c r="E7" s="21"/>
      <c r="F7" s="21"/>
      <c r="G7" s="21"/>
      <c r="I7" s="74"/>
      <c r="J7" s="74"/>
      <c r="K7" s="75"/>
      <c r="L7" s="75"/>
      <c r="M7" s="75"/>
    </row>
    <row r="8" spans="1:13" ht="12.75" customHeight="1" x14ac:dyDescent="0.2">
      <c r="A8" s="308" t="s">
        <v>69</v>
      </c>
      <c r="B8" s="309"/>
      <c r="C8" s="309"/>
      <c r="D8" s="309"/>
      <c r="E8" s="310"/>
      <c r="F8" s="323" t="s">
        <v>0</v>
      </c>
      <c r="G8" s="257"/>
      <c r="H8" s="257"/>
      <c r="I8" s="257"/>
      <c r="J8" s="258"/>
      <c r="K8" s="76" t="s">
        <v>2</v>
      </c>
      <c r="L8" s="130"/>
      <c r="M8" s="187"/>
    </row>
    <row r="9" spans="1:13" ht="12.75" customHeight="1" x14ac:dyDescent="0.25">
      <c r="A9" s="311"/>
      <c r="B9" s="312"/>
      <c r="C9" s="312"/>
      <c r="D9" s="312"/>
      <c r="E9" s="313"/>
      <c r="F9" s="302"/>
      <c r="G9" s="303"/>
      <c r="H9" s="303"/>
      <c r="I9" s="303"/>
      <c r="J9" s="304"/>
      <c r="K9" s="77" t="s">
        <v>47</v>
      </c>
      <c r="L9" s="131"/>
      <c r="M9" s="152"/>
    </row>
    <row r="10" spans="1:13" ht="12.75" customHeight="1" x14ac:dyDescent="0.25">
      <c r="A10" s="311"/>
      <c r="B10" s="312"/>
      <c r="C10" s="312"/>
      <c r="D10" s="312"/>
      <c r="E10" s="313"/>
      <c r="F10" s="302"/>
      <c r="G10" s="303"/>
      <c r="H10" s="303"/>
      <c r="I10" s="303"/>
      <c r="J10" s="304"/>
      <c r="K10" s="77" t="s">
        <v>48</v>
      </c>
      <c r="L10" s="131"/>
      <c r="M10" s="152"/>
    </row>
    <row r="11" spans="1:13" ht="12.75" customHeight="1" x14ac:dyDescent="0.25">
      <c r="A11" s="311"/>
      <c r="B11" s="312"/>
      <c r="C11" s="312"/>
      <c r="D11" s="312"/>
      <c r="E11" s="313"/>
      <c r="F11" s="302"/>
      <c r="G11" s="303"/>
      <c r="H11" s="303"/>
      <c r="I11" s="303"/>
      <c r="J11" s="304"/>
      <c r="K11" s="85"/>
      <c r="L11" s="198"/>
      <c r="M11" s="132"/>
    </row>
    <row r="12" spans="1:13" ht="12.75" customHeight="1" x14ac:dyDescent="0.25">
      <c r="A12" s="311"/>
      <c r="B12" s="312"/>
      <c r="C12" s="312"/>
      <c r="D12" s="312"/>
      <c r="E12" s="313"/>
      <c r="F12" s="302"/>
      <c r="G12" s="303"/>
      <c r="H12" s="303"/>
      <c r="I12" s="303"/>
      <c r="J12" s="304"/>
      <c r="K12" s="319" t="s">
        <v>49</v>
      </c>
      <c r="L12" s="320"/>
      <c r="M12" s="115"/>
    </row>
    <row r="13" spans="1:13" ht="12.75" customHeight="1" x14ac:dyDescent="0.25">
      <c r="A13" s="316"/>
      <c r="B13" s="317"/>
      <c r="C13" s="317"/>
      <c r="D13" s="317"/>
      <c r="E13" s="318"/>
      <c r="F13" s="305"/>
      <c r="G13" s="306"/>
      <c r="H13" s="306"/>
      <c r="I13" s="306"/>
      <c r="J13" s="307"/>
      <c r="K13" s="321"/>
      <c r="L13" s="322"/>
      <c r="M13" s="188"/>
    </row>
    <row r="14" spans="1:13" ht="8.25" customHeight="1" x14ac:dyDescent="0.2">
      <c r="A14" s="78"/>
      <c r="B14" s="78"/>
      <c r="C14" s="79"/>
      <c r="D14" s="79"/>
      <c r="E14" s="79"/>
      <c r="F14" s="79"/>
      <c r="G14" s="79"/>
      <c r="H14" s="79"/>
      <c r="I14" s="79"/>
      <c r="J14" s="79"/>
      <c r="K14" s="80"/>
      <c r="L14" s="81"/>
      <c r="M14" s="81"/>
    </row>
    <row r="15" spans="1:13" ht="12" customHeight="1" x14ac:dyDescent="0.2">
      <c r="A15" s="82" t="s">
        <v>50</v>
      </c>
      <c r="B15" s="83"/>
      <c r="C15" s="84"/>
      <c r="D15" s="85"/>
      <c r="E15" s="85"/>
      <c r="F15" s="85"/>
      <c r="G15" s="84"/>
      <c r="H15" s="86"/>
      <c r="I15" s="84"/>
      <c r="J15" s="84"/>
      <c r="K15" s="84"/>
      <c r="L15" s="84"/>
      <c r="M15" s="84"/>
    </row>
    <row r="16" spans="1:13" ht="10.5" customHeight="1" x14ac:dyDescent="0.2">
      <c r="A16" s="87" t="s">
        <v>51</v>
      </c>
      <c r="B16" s="86" t="s">
        <v>52</v>
      </c>
      <c r="C16" s="86"/>
      <c r="D16" s="84"/>
      <c r="E16" s="84"/>
      <c r="F16" s="85"/>
      <c r="G16" s="84"/>
      <c r="H16" s="84"/>
      <c r="I16" s="84"/>
      <c r="J16" s="84"/>
      <c r="K16" s="84"/>
      <c r="L16" s="84"/>
      <c r="M16" s="84"/>
    </row>
    <row r="17" spans="1:13" ht="3" customHeight="1" thickBot="1" x14ac:dyDescent="0.25"/>
    <row r="18" spans="1:13" ht="16.5" customHeight="1" thickTop="1" x14ac:dyDescent="0.2">
      <c r="A18" s="296" t="s">
        <v>53</v>
      </c>
      <c r="B18" s="297"/>
      <c r="C18" s="300" t="s">
        <v>54</v>
      </c>
      <c r="D18" s="301"/>
      <c r="E18" s="301"/>
      <c r="F18" s="301"/>
      <c r="G18" s="301"/>
      <c r="H18" s="301"/>
      <c r="I18" s="301"/>
      <c r="J18" s="301"/>
      <c r="K18" s="301"/>
      <c r="L18" s="301"/>
      <c r="M18" s="116"/>
    </row>
    <row r="19" spans="1:13" ht="23.25" customHeight="1" thickBot="1" x14ac:dyDescent="0.25">
      <c r="A19" s="298"/>
      <c r="B19" s="299"/>
      <c r="C19" s="88" t="s">
        <v>55</v>
      </c>
      <c r="D19" s="111"/>
      <c r="E19" s="112"/>
      <c r="F19" s="112"/>
      <c r="G19" s="112"/>
      <c r="H19" s="112"/>
      <c r="I19" s="112"/>
      <c r="J19" s="112"/>
      <c r="K19" s="113"/>
      <c r="L19" s="133" t="s">
        <v>56</v>
      </c>
      <c r="M19" s="134"/>
    </row>
    <row r="20" spans="1:13" ht="12.75" customHeight="1" thickTop="1" x14ac:dyDescent="0.25">
      <c r="A20" s="334"/>
      <c r="B20" s="335"/>
      <c r="C20" s="336"/>
      <c r="D20" s="166"/>
      <c r="E20" s="167"/>
      <c r="F20" s="167"/>
      <c r="G20" s="167"/>
      <c r="H20" s="167"/>
      <c r="I20" s="167"/>
      <c r="J20" s="168"/>
      <c r="K20" s="169"/>
      <c r="L20" s="170">
        <f t="shared" ref="L20:L44" si="0">SUM(D20:K20)</f>
        <v>0</v>
      </c>
      <c r="M20" s="136"/>
    </row>
    <row r="21" spans="1:13" ht="12.75" customHeight="1" x14ac:dyDescent="0.25">
      <c r="A21" s="289"/>
      <c r="B21" s="290"/>
      <c r="C21" s="291"/>
      <c r="D21" s="171"/>
      <c r="E21" s="172"/>
      <c r="F21" s="172"/>
      <c r="G21" s="172"/>
      <c r="H21" s="172"/>
      <c r="I21" s="172"/>
      <c r="J21" s="173"/>
      <c r="K21" s="174"/>
      <c r="L21" s="175">
        <f t="shared" si="0"/>
        <v>0</v>
      </c>
      <c r="M21" s="151"/>
    </row>
    <row r="22" spans="1:13" ht="12.75" customHeight="1" x14ac:dyDescent="0.25">
      <c r="A22" s="289"/>
      <c r="B22" s="290"/>
      <c r="C22" s="291"/>
      <c r="D22" s="171"/>
      <c r="E22" s="172"/>
      <c r="F22" s="172"/>
      <c r="G22" s="172"/>
      <c r="H22" s="172"/>
      <c r="I22" s="172"/>
      <c r="J22" s="173"/>
      <c r="K22" s="174"/>
      <c r="L22" s="175">
        <f t="shared" si="0"/>
        <v>0</v>
      </c>
      <c r="M22" s="151"/>
    </row>
    <row r="23" spans="1:13" ht="12.75" customHeight="1" x14ac:dyDescent="0.25">
      <c r="A23" s="289"/>
      <c r="B23" s="290"/>
      <c r="C23" s="291"/>
      <c r="D23" s="171"/>
      <c r="E23" s="172"/>
      <c r="F23" s="172"/>
      <c r="G23" s="172"/>
      <c r="H23" s="172"/>
      <c r="I23" s="172"/>
      <c r="J23" s="173"/>
      <c r="K23" s="174"/>
      <c r="L23" s="175">
        <f t="shared" si="0"/>
        <v>0</v>
      </c>
      <c r="M23" s="151"/>
    </row>
    <row r="24" spans="1:13" ht="12.75" customHeight="1" x14ac:dyDescent="0.25">
      <c r="A24" s="289"/>
      <c r="B24" s="290"/>
      <c r="C24" s="291"/>
      <c r="D24" s="171"/>
      <c r="E24" s="172"/>
      <c r="F24" s="172"/>
      <c r="G24" s="172"/>
      <c r="H24" s="172"/>
      <c r="I24" s="172"/>
      <c r="J24" s="173"/>
      <c r="K24" s="174"/>
      <c r="L24" s="175">
        <f t="shared" si="0"/>
        <v>0</v>
      </c>
      <c r="M24" s="151"/>
    </row>
    <row r="25" spans="1:13" ht="12.75" customHeight="1" x14ac:dyDescent="0.25">
      <c r="A25" s="289"/>
      <c r="B25" s="290"/>
      <c r="C25" s="291"/>
      <c r="D25" s="171"/>
      <c r="E25" s="172"/>
      <c r="F25" s="172"/>
      <c r="G25" s="172"/>
      <c r="H25" s="172"/>
      <c r="I25" s="172"/>
      <c r="J25" s="173"/>
      <c r="K25" s="174"/>
      <c r="L25" s="175">
        <f t="shared" si="0"/>
        <v>0</v>
      </c>
      <c r="M25" s="151"/>
    </row>
    <row r="26" spans="1:13" ht="12.75" customHeight="1" x14ac:dyDescent="0.25">
      <c r="A26" s="289"/>
      <c r="B26" s="290"/>
      <c r="C26" s="291"/>
      <c r="D26" s="171"/>
      <c r="E26" s="172"/>
      <c r="F26" s="172"/>
      <c r="G26" s="172"/>
      <c r="H26" s="172"/>
      <c r="I26" s="172"/>
      <c r="J26" s="173"/>
      <c r="K26" s="174"/>
      <c r="L26" s="175">
        <f t="shared" si="0"/>
        <v>0</v>
      </c>
      <c r="M26" s="151"/>
    </row>
    <row r="27" spans="1:13" ht="12.75" customHeight="1" x14ac:dyDescent="0.25">
      <c r="A27" s="289"/>
      <c r="B27" s="290"/>
      <c r="C27" s="291"/>
      <c r="D27" s="171"/>
      <c r="E27" s="172"/>
      <c r="F27" s="172"/>
      <c r="G27" s="172"/>
      <c r="H27" s="172"/>
      <c r="I27" s="172"/>
      <c r="J27" s="173"/>
      <c r="K27" s="174"/>
      <c r="L27" s="175">
        <f t="shared" si="0"/>
        <v>0</v>
      </c>
      <c r="M27" s="151"/>
    </row>
    <row r="28" spans="1:13" ht="12.75" customHeight="1" x14ac:dyDescent="0.25">
      <c r="A28" s="289"/>
      <c r="B28" s="290"/>
      <c r="C28" s="291"/>
      <c r="D28" s="171"/>
      <c r="E28" s="172"/>
      <c r="F28" s="172"/>
      <c r="G28" s="172"/>
      <c r="H28" s="172"/>
      <c r="I28" s="172"/>
      <c r="J28" s="173"/>
      <c r="K28" s="174"/>
      <c r="L28" s="175">
        <f t="shared" si="0"/>
        <v>0</v>
      </c>
      <c r="M28" s="151"/>
    </row>
    <row r="29" spans="1:13" ht="12.75" customHeight="1" x14ac:dyDescent="0.25">
      <c r="A29" s="289"/>
      <c r="B29" s="290"/>
      <c r="C29" s="291"/>
      <c r="D29" s="171"/>
      <c r="E29" s="172"/>
      <c r="F29" s="172"/>
      <c r="G29" s="172"/>
      <c r="H29" s="172"/>
      <c r="I29" s="172"/>
      <c r="J29" s="173"/>
      <c r="K29" s="174"/>
      <c r="L29" s="175">
        <f t="shared" si="0"/>
        <v>0</v>
      </c>
      <c r="M29" s="151"/>
    </row>
    <row r="30" spans="1:13" ht="12.75" customHeight="1" x14ac:dyDescent="0.25">
      <c r="A30" s="292"/>
      <c r="B30" s="293"/>
      <c r="C30" s="294"/>
      <c r="D30" s="171"/>
      <c r="E30" s="172"/>
      <c r="F30" s="172"/>
      <c r="G30" s="172"/>
      <c r="H30" s="172"/>
      <c r="I30" s="172"/>
      <c r="J30" s="173"/>
      <c r="K30" s="174"/>
      <c r="L30" s="175">
        <f t="shared" si="0"/>
        <v>0</v>
      </c>
      <c r="M30" s="151"/>
    </row>
    <row r="31" spans="1:13" ht="12.75" customHeight="1" x14ac:dyDescent="0.25">
      <c r="A31" s="292"/>
      <c r="B31" s="293"/>
      <c r="C31" s="294"/>
      <c r="D31" s="171"/>
      <c r="E31" s="172"/>
      <c r="F31" s="172"/>
      <c r="G31" s="172"/>
      <c r="H31" s="172"/>
      <c r="I31" s="172"/>
      <c r="J31" s="173"/>
      <c r="K31" s="174"/>
      <c r="L31" s="175">
        <f t="shared" si="0"/>
        <v>0</v>
      </c>
      <c r="M31" s="151"/>
    </row>
    <row r="32" spans="1:13" ht="12.75" customHeight="1" x14ac:dyDescent="0.25">
      <c r="A32" s="292"/>
      <c r="B32" s="293"/>
      <c r="C32" s="294"/>
      <c r="D32" s="171"/>
      <c r="E32" s="172"/>
      <c r="F32" s="172"/>
      <c r="G32" s="172"/>
      <c r="H32" s="172"/>
      <c r="I32" s="172"/>
      <c r="J32" s="173"/>
      <c r="K32" s="174"/>
      <c r="L32" s="175">
        <f t="shared" si="0"/>
        <v>0</v>
      </c>
      <c r="M32" s="151"/>
    </row>
    <row r="33" spans="1:13" ht="12.75" customHeight="1" x14ac:dyDescent="0.25">
      <c r="A33" s="292"/>
      <c r="B33" s="293"/>
      <c r="C33" s="294"/>
      <c r="D33" s="171"/>
      <c r="E33" s="172"/>
      <c r="F33" s="172"/>
      <c r="G33" s="172"/>
      <c r="H33" s="172"/>
      <c r="I33" s="172"/>
      <c r="J33" s="173"/>
      <c r="K33" s="174"/>
      <c r="L33" s="175">
        <f t="shared" si="0"/>
        <v>0</v>
      </c>
      <c r="M33" s="151"/>
    </row>
    <row r="34" spans="1:13" ht="12.75" customHeight="1" x14ac:dyDescent="0.25">
      <c r="A34" s="292"/>
      <c r="B34" s="293"/>
      <c r="C34" s="294"/>
      <c r="D34" s="171"/>
      <c r="E34" s="172"/>
      <c r="F34" s="172"/>
      <c r="G34" s="172"/>
      <c r="H34" s="172"/>
      <c r="I34" s="172"/>
      <c r="J34" s="173"/>
      <c r="K34" s="174"/>
      <c r="L34" s="175">
        <f t="shared" si="0"/>
        <v>0</v>
      </c>
      <c r="M34" s="151"/>
    </row>
    <row r="35" spans="1:13" ht="12.75" customHeight="1" x14ac:dyDescent="0.25">
      <c r="A35" s="292"/>
      <c r="B35" s="293"/>
      <c r="C35" s="294"/>
      <c r="D35" s="171"/>
      <c r="E35" s="172"/>
      <c r="F35" s="172"/>
      <c r="G35" s="172"/>
      <c r="H35" s="172"/>
      <c r="I35" s="172"/>
      <c r="J35" s="173"/>
      <c r="K35" s="174"/>
      <c r="L35" s="175">
        <f t="shared" si="0"/>
        <v>0</v>
      </c>
      <c r="M35" s="151"/>
    </row>
    <row r="36" spans="1:13" ht="12.75" customHeight="1" x14ac:dyDescent="0.25">
      <c r="A36" s="292"/>
      <c r="B36" s="293"/>
      <c r="C36" s="294"/>
      <c r="D36" s="171"/>
      <c r="E36" s="172"/>
      <c r="F36" s="172"/>
      <c r="G36" s="172"/>
      <c r="H36" s="172"/>
      <c r="I36" s="172"/>
      <c r="J36" s="173"/>
      <c r="K36" s="174"/>
      <c r="L36" s="175">
        <f t="shared" si="0"/>
        <v>0</v>
      </c>
      <c r="M36" s="151"/>
    </row>
    <row r="37" spans="1:13" ht="12.75" customHeight="1" x14ac:dyDescent="0.25">
      <c r="A37" s="292"/>
      <c r="B37" s="293"/>
      <c r="C37" s="294"/>
      <c r="D37" s="171"/>
      <c r="E37" s="172"/>
      <c r="F37" s="172"/>
      <c r="G37" s="172"/>
      <c r="H37" s="172"/>
      <c r="I37" s="172"/>
      <c r="J37" s="173"/>
      <c r="K37" s="174"/>
      <c r="L37" s="175">
        <f t="shared" si="0"/>
        <v>0</v>
      </c>
      <c r="M37" s="151"/>
    </row>
    <row r="38" spans="1:13" ht="12.75" customHeight="1" x14ac:dyDescent="0.25">
      <c r="A38" s="292"/>
      <c r="B38" s="293"/>
      <c r="C38" s="294"/>
      <c r="D38" s="171"/>
      <c r="E38" s="172"/>
      <c r="F38" s="172"/>
      <c r="G38" s="172"/>
      <c r="H38" s="172"/>
      <c r="I38" s="172"/>
      <c r="J38" s="173"/>
      <c r="K38" s="174"/>
      <c r="L38" s="175">
        <f t="shared" si="0"/>
        <v>0</v>
      </c>
      <c r="M38" s="151"/>
    </row>
    <row r="39" spans="1:13" ht="12.75" customHeight="1" x14ac:dyDescent="0.25">
      <c r="A39" s="292"/>
      <c r="B39" s="293"/>
      <c r="C39" s="294"/>
      <c r="D39" s="171"/>
      <c r="E39" s="172"/>
      <c r="F39" s="172"/>
      <c r="G39" s="172"/>
      <c r="H39" s="172"/>
      <c r="I39" s="172"/>
      <c r="J39" s="173"/>
      <c r="K39" s="174"/>
      <c r="L39" s="175">
        <f t="shared" si="0"/>
        <v>0</v>
      </c>
      <c r="M39" s="151"/>
    </row>
    <row r="40" spans="1:13" ht="12.75" customHeight="1" x14ac:dyDescent="0.25">
      <c r="A40" s="292"/>
      <c r="B40" s="293"/>
      <c r="C40" s="294"/>
      <c r="D40" s="171"/>
      <c r="E40" s="172"/>
      <c r="F40" s="172"/>
      <c r="G40" s="172"/>
      <c r="H40" s="172"/>
      <c r="I40" s="172"/>
      <c r="J40" s="173"/>
      <c r="K40" s="174"/>
      <c r="L40" s="175">
        <f t="shared" si="0"/>
        <v>0</v>
      </c>
      <c r="M40" s="151"/>
    </row>
    <row r="41" spans="1:13" ht="12.75" customHeight="1" x14ac:dyDescent="0.25">
      <c r="A41" s="292"/>
      <c r="B41" s="293"/>
      <c r="C41" s="294"/>
      <c r="D41" s="171"/>
      <c r="E41" s="172"/>
      <c r="F41" s="172"/>
      <c r="G41" s="172"/>
      <c r="H41" s="172"/>
      <c r="I41" s="172"/>
      <c r="J41" s="173"/>
      <c r="K41" s="174"/>
      <c r="L41" s="175">
        <f t="shared" si="0"/>
        <v>0</v>
      </c>
      <c r="M41" s="151"/>
    </row>
    <row r="42" spans="1:13" ht="12.75" customHeight="1" x14ac:dyDescent="0.25">
      <c r="A42" s="289"/>
      <c r="B42" s="290"/>
      <c r="C42" s="291"/>
      <c r="D42" s="171"/>
      <c r="E42" s="172"/>
      <c r="F42" s="172"/>
      <c r="G42" s="172"/>
      <c r="H42" s="172"/>
      <c r="I42" s="172"/>
      <c r="J42" s="173"/>
      <c r="K42" s="174"/>
      <c r="L42" s="175">
        <f t="shared" si="0"/>
        <v>0</v>
      </c>
      <c r="M42" s="151"/>
    </row>
    <row r="43" spans="1:13" ht="12.75" customHeight="1" x14ac:dyDescent="0.25">
      <c r="A43" s="289"/>
      <c r="B43" s="290"/>
      <c r="C43" s="291"/>
      <c r="D43" s="171"/>
      <c r="E43" s="172"/>
      <c r="F43" s="172"/>
      <c r="G43" s="172"/>
      <c r="H43" s="172"/>
      <c r="I43" s="172"/>
      <c r="J43" s="172"/>
      <c r="K43" s="174"/>
      <c r="L43" s="175">
        <f t="shared" si="0"/>
        <v>0</v>
      </c>
      <c r="M43" s="151"/>
    </row>
    <row r="44" spans="1:13" ht="12.75" customHeight="1" thickBot="1" x14ac:dyDescent="0.3">
      <c r="A44" s="289"/>
      <c r="B44" s="290"/>
      <c r="C44" s="291"/>
      <c r="D44" s="171"/>
      <c r="E44" s="172"/>
      <c r="F44" s="172"/>
      <c r="G44" s="172"/>
      <c r="H44" s="172"/>
      <c r="I44" s="172"/>
      <c r="J44" s="172"/>
      <c r="K44" s="174"/>
      <c r="L44" s="175">
        <f t="shared" si="0"/>
        <v>0</v>
      </c>
      <c r="M44" s="151"/>
    </row>
    <row r="45" spans="1:13" ht="18.75" customHeight="1" thickTop="1" x14ac:dyDescent="0.25">
      <c r="A45" s="330" t="s">
        <v>57</v>
      </c>
      <c r="B45" s="331"/>
      <c r="C45" s="332"/>
      <c r="D45" s="154">
        <f t="shared" ref="D45:L45" si="1">SUM(D20:D44)</f>
        <v>0</v>
      </c>
      <c r="E45" s="155">
        <f t="shared" si="1"/>
        <v>0</v>
      </c>
      <c r="F45" s="156">
        <f t="shared" si="1"/>
        <v>0</v>
      </c>
      <c r="G45" s="156">
        <f t="shared" si="1"/>
        <v>0</v>
      </c>
      <c r="H45" s="156">
        <f t="shared" si="1"/>
        <v>0</v>
      </c>
      <c r="I45" s="156">
        <f t="shared" si="1"/>
        <v>0</v>
      </c>
      <c r="J45" s="156">
        <f t="shared" si="1"/>
        <v>0</v>
      </c>
      <c r="K45" s="156">
        <f t="shared" si="1"/>
        <v>0</v>
      </c>
      <c r="L45" s="189">
        <f t="shared" si="1"/>
        <v>0</v>
      </c>
      <c r="M45" s="150"/>
    </row>
    <row r="46" spans="1:13" ht="19.5" customHeight="1" thickBot="1" x14ac:dyDescent="0.25">
      <c r="A46" s="327" t="s">
        <v>58</v>
      </c>
      <c r="B46" s="328"/>
      <c r="C46" s="329"/>
      <c r="D46" s="157"/>
      <c r="E46" s="158"/>
      <c r="F46" s="158"/>
      <c r="G46" s="158"/>
      <c r="H46" s="158"/>
      <c r="I46" s="158"/>
      <c r="J46" s="158"/>
      <c r="K46" s="180"/>
      <c r="L46" s="137"/>
      <c r="M46" s="138"/>
    </row>
    <row r="47" spans="1:13" ht="20.25" customHeight="1" thickTop="1" thickBot="1" x14ac:dyDescent="0.3">
      <c r="A47" s="286" t="s">
        <v>59</v>
      </c>
      <c r="B47" s="287"/>
      <c r="C47" s="288"/>
      <c r="D47" s="159">
        <f t="shared" ref="D47:K47" si="2">D45*D46</f>
        <v>0</v>
      </c>
      <c r="E47" s="160">
        <f t="shared" si="2"/>
        <v>0</v>
      </c>
      <c r="F47" s="160">
        <f t="shared" si="2"/>
        <v>0</v>
      </c>
      <c r="G47" s="160">
        <f t="shared" si="2"/>
        <v>0</v>
      </c>
      <c r="H47" s="160">
        <f t="shared" si="2"/>
        <v>0</v>
      </c>
      <c r="I47" s="160">
        <f t="shared" si="2"/>
        <v>0</v>
      </c>
      <c r="J47" s="160">
        <f t="shared" si="2"/>
        <v>0</v>
      </c>
      <c r="K47" s="160">
        <f t="shared" si="2"/>
        <v>0</v>
      </c>
      <c r="L47" s="191">
        <f>SUM(D47:K47)</f>
        <v>0</v>
      </c>
      <c r="M47" s="139"/>
    </row>
    <row r="48" spans="1:13" ht="15.75" customHeight="1" thickTop="1" x14ac:dyDescent="0.25">
      <c r="A48" s="280" t="s">
        <v>60</v>
      </c>
      <c r="B48" s="281"/>
      <c r="C48" s="281"/>
      <c r="D48" s="281"/>
      <c r="E48" s="281"/>
      <c r="F48" s="281"/>
      <c r="G48" s="281"/>
      <c r="H48" s="281"/>
      <c r="I48" s="281"/>
      <c r="J48" s="281"/>
      <c r="K48" s="282"/>
      <c r="L48" s="190"/>
      <c r="M48" s="195"/>
    </row>
    <row r="49" spans="1:13" ht="16.5" customHeight="1" thickBot="1" x14ac:dyDescent="0.3">
      <c r="A49" s="324" t="s">
        <v>61</v>
      </c>
      <c r="B49" s="325"/>
      <c r="C49" s="326"/>
      <c r="D49" s="193">
        <f>L45/8</f>
        <v>0</v>
      </c>
      <c r="E49" s="283" t="s">
        <v>62</v>
      </c>
      <c r="F49" s="284"/>
      <c r="G49" s="284"/>
      <c r="H49" s="284"/>
      <c r="I49" s="284"/>
      <c r="J49" s="284"/>
      <c r="K49" s="285"/>
      <c r="L49" s="165">
        <f>L47*L48</f>
        <v>0</v>
      </c>
      <c r="M49" s="140"/>
    </row>
    <row r="50" spans="1:13" ht="13.5" thickTop="1" x14ac:dyDescent="0.2">
      <c r="A50" s="333"/>
      <c r="B50" s="333"/>
      <c r="C50" s="333"/>
      <c r="D50" s="333"/>
      <c r="E50" s="333"/>
      <c r="F50" s="333"/>
      <c r="G50" s="333"/>
      <c r="H50" s="333"/>
      <c r="I50" s="333"/>
      <c r="J50" s="333"/>
      <c r="K50" s="333"/>
      <c r="L50" s="333"/>
      <c r="M50" s="3"/>
    </row>
    <row r="51" spans="1:13" ht="13.5" thickBot="1" x14ac:dyDescent="0.25">
      <c r="A51" s="91" t="s">
        <v>70</v>
      </c>
      <c r="G51" s="92" t="s">
        <v>63</v>
      </c>
      <c r="H51" s="271" t="s">
        <v>64</v>
      </c>
      <c r="I51" s="271"/>
      <c r="J51" s="271"/>
    </row>
    <row r="52" spans="1:13" ht="17.25" customHeight="1" thickTop="1" x14ac:dyDescent="0.25">
      <c r="A52" s="265" t="s">
        <v>71</v>
      </c>
      <c r="B52" s="266"/>
      <c r="C52" s="266"/>
      <c r="D52" s="266"/>
      <c r="E52" s="266"/>
      <c r="F52" s="267"/>
      <c r="G52" s="181"/>
      <c r="H52" s="93"/>
      <c r="I52" s="93" t="s">
        <v>72</v>
      </c>
      <c r="J52" s="184"/>
      <c r="K52" s="94"/>
      <c r="L52" s="161">
        <f>G52*J52</f>
        <v>0</v>
      </c>
      <c r="M52" s="141"/>
    </row>
    <row r="53" spans="1:13" ht="17.25" customHeight="1" x14ac:dyDescent="0.25">
      <c r="A53" s="268" t="s">
        <v>73</v>
      </c>
      <c r="B53" s="269"/>
      <c r="C53" s="269"/>
      <c r="D53" s="269"/>
      <c r="E53" s="269"/>
      <c r="F53" s="270"/>
      <c r="G53" s="182"/>
      <c r="H53" s="95"/>
      <c r="I53" s="95" t="s">
        <v>74</v>
      </c>
      <c r="J53" s="185"/>
      <c r="K53" s="96"/>
      <c r="L53" s="162">
        <f>G53*J53</f>
        <v>0</v>
      </c>
      <c r="M53" s="143"/>
    </row>
    <row r="54" spans="1:13" ht="18" customHeight="1" thickBot="1" x14ac:dyDescent="0.3">
      <c r="A54" s="277" t="s">
        <v>75</v>
      </c>
      <c r="B54" s="278"/>
      <c r="C54" s="278"/>
      <c r="D54" s="278"/>
      <c r="E54" s="278"/>
      <c r="F54" s="279"/>
      <c r="G54" s="183"/>
      <c r="H54" s="97"/>
      <c r="I54" s="98" t="s">
        <v>76</v>
      </c>
      <c r="J54" s="186"/>
      <c r="K54" s="99"/>
      <c r="L54" s="163">
        <f>G54*J54</f>
        <v>0</v>
      </c>
      <c r="M54" s="142"/>
    </row>
    <row r="55" spans="1:13" ht="6" customHeight="1" thickTop="1" x14ac:dyDescent="0.2">
      <c r="A55" s="100"/>
      <c r="B55" s="101"/>
      <c r="C55" s="101"/>
      <c r="D55" s="101"/>
      <c r="E55" s="101"/>
      <c r="F55" s="101"/>
      <c r="G55" s="101"/>
      <c r="H55" s="101"/>
      <c r="I55" s="101"/>
      <c r="J55" s="101"/>
      <c r="K55" s="101"/>
      <c r="L55" s="100"/>
      <c r="M55" s="145"/>
    </row>
    <row r="56" spans="1:13" ht="11.25" customHeight="1" x14ac:dyDescent="0.2">
      <c r="A56" s="274" t="s">
        <v>77</v>
      </c>
      <c r="B56" s="275"/>
      <c r="C56" s="275"/>
      <c r="D56" s="275"/>
      <c r="E56" s="275"/>
      <c r="F56" s="275"/>
      <c r="G56" s="275"/>
      <c r="H56" s="275"/>
      <c r="I56" s="275"/>
      <c r="J56" s="275"/>
      <c r="K56" s="276"/>
      <c r="L56" s="144"/>
      <c r="M56" s="148"/>
    </row>
    <row r="57" spans="1:13" ht="15.75" customHeight="1" x14ac:dyDescent="0.25">
      <c r="A57" s="102" t="s">
        <v>78</v>
      </c>
      <c r="B57" s="272"/>
      <c r="C57" s="272"/>
      <c r="D57" s="272"/>
      <c r="E57" s="272"/>
      <c r="F57" s="272"/>
      <c r="G57" s="272"/>
      <c r="H57" s="272"/>
      <c r="I57" s="272"/>
      <c r="J57" s="272"/>
      <c r="K57" s="103"/>
      <c r="L57" s="164"/>
      <c r="M57" s="196"/>
    </row>
    <row r="58" spans="1:13" ht="16.5" customHeight="1" x14ac:dyDescent="0.25">
      <c r="A58" s="102" t="s">
        <v>65</v>
      </c>
      <c r="B58" s="272"/>
      <c r="C58" s="273"/>
      <c r="D58" s="273"/>
      <c r="E58" s="273"/>
      <c r="F58" s="273"/>
      <c r="G58" s="273"/>
      <c r="H58" s="273"/>
      <c r="I58" s="273"/>
      <c r="J58" s="273"/>
      <c r="K58" s="103"/>
      <c r="L58" s="164"/>
      <c r="M58" s="196"/>
    </row>
    <row r="59" spans="1:13" ht="15.75" customHeight="1" x14ac:dyDescent="0.25">
      <c r="A59" s="102" t="s">
        <v>66</v>
      </c>
      <c r="B59" s="272"/>
      <c r="C59" s="273"/>
      <c r="D59" s="273"/>
      <c r="E59" s="273"/>
      <c r="F59" s="273"/>
      <c r="G59" s="273"/>
      <c r="H59" s="273"/>
      <c r="I59" s="273"/>
      <c r="J59" s="273"/>
      <c r="K59" s="104"/>
      <c r="L59" s="164"/>
      <c r="M59" s="197"/>
    </row>
    <row r="60" spans="1:13" ht="18" customHeight="1" thickBot="1" x14ac:dyDescent="0.3">
      <c r="A60" s="105"/>
      <c r="B60" s="106"/>
      <c r="C60" s="107"/>
      <c r="D60" s="108"/>
      <c r="E60" s="108"/>
      <c r="F60" s="107"/>
      <c r="G60" s="106"/>
      <c r="H60" s="106"/>
      <c r="I60" s="107"/>
      <c r="J60" s="90"/>
      <c r="K60" s="109" t="s">
        <v>67</v>
      </c>
      <c r="L60" s="192">
        <f>SUM(L52:L59)</f>
        <v>0</v>
      </c>
      <c r="M60" s="128"/>
    </row>
    <row r="61" spans="1:13" ht="21" customHeight="1" thickTop="1" thickBot="1" x14ac:dyDescent="0.3">
      <c r="B61" s="110"/>
      <c r="C61" s="110"/>
      <c r="D61" s="110"/>
      <c r="E61" s="110"/>
      <c r="F61" s="110"/>
      <c r="G61" s="110"/>
      <c r="H61" s="110"/>
      <c r="I61" s="110"/>
      <c r="J61" s="263" t="s">
        <v>68</v>
      </c>
      <c r="K61" s="264"/>
      <c r="L61" s="191">
        <f>SUM(L49,L60)</f>
        <v>0</v>
      </c>
      <c r="M61" s="147"/>
    </row>
    <row r="62" spans="1:13" ht="13.5" thickTop="1" x14ac:dyDescent="0.2">
      <c r="A62" s="249" t="s">
        <v>113</v>
      </c>
      <c r="B62" s="249"/>
      <c r="L62" s="199" t="s">
        <v>110</v>
      </c>
      <c r="M62" s="89"/>
    </row>
  </sheetData>
  <sheetProtection algorithmName="SHA-512" hashValue="mOIq4mZw0pVuokg1UONFi3h3rdCxybi+dHwjiEPb3vrVB+8izYk30WDAVVXa1fYwbKn0gaN6CNm9iL2XMTBQNQ==" saltValue="DR5rhy5DiNKVwg55cfUnuA==" spinCount="100000" sheet="1" objects="1" selectLockedCells="1"/>
  <mergeCells count="60">
    <mergeCell ref="F8:J8"/>
    <mergeCell ref="A49:C49"/>
    <mergeCell ref="A46:C46"/>
    <mergeCell ref="A45:C45"/>
    <mergeCell ref="A50:L50"/>
    <mergeCell ref="A27:C27"/>
    <mergeCell ref="A44:C44"/>
    <mergeCell ref="A36:C36"/>
    <mergeCell ref="A37:C37"/>
    <mergeCell ref="A38:C38"/>
    <mergeCell ref="A11:E11"/>
    <mergeCell ref="A39:C39"/>
    <mergeCell ref="A20:C20"/>
    <mergeCell ref="A23:C23"/>
    <mergeCell ref="A24:C24"/>
    <mergeCell ref="A25:C25"/>
    <mergeCell ref="A21:C21"/>
    <mergeCell ref="A22:C22"/>
    <mergeCell ref="A34:C34"/>
    <mergeCell ref="A29:C29"/>
    <mergeCell ref="A28:C28"/>
    <mergeCell ref="A26:C26"/>
    <mergeCell ref="K6:L6"/>
    <mergeCell ref="A18:B19"/>
    <mergeCell ref="C18:L18"/>
    <mergeCell ref="F12:J12"/>
    <mergeCell ref="F13:J13"/>
    <mergeCell ref="A8:E8"/>
    <mergeCell ref="A12:E12"/>
    <mergeCell ref="A6:G6"/>
    <mergeCell ref="A9:E9"/>
    <mergeCell ref="F9:J9"/>
    <mergeCell ref="F10:J10"/>
    <mergeCell ref="A13:E13"/>
    <mergeCell ref="F11:J11"/>
    <mergeCell ref="K12:L12"/>
    <mergeCell ref="K13:L13"/>
    <mergeCell ref="A10:E10"/>
    <mergeCell ref="A35:C35"/>
    <mergeCell ref="A31:C31"/>
    <mergeCell ref="A32:C32"/>
    <mergeCell ref="A33:C33"/>
    <mergeCell ref="A30:C30"/>
    <mergeCell ref="A48:K48"/>
    <mergeCell ref="E49:K49"/>
    <mergeCell ref="A47:C47"/>
    <mergeCell ref="A43:C43"/>
    <mergeCell ref="A40:C40"/>
    <mergeCell ref="A41:C41"/>
    <mergeCell ref="A42:C42"/>
    <mergeCell ref="J61:K61"/>
    <mergeCell ref="A52:F52"/>
    <mergeCell ref="A53:F53"/>
    <mergeCell ref="A62:B62"/>
    <mergeCell ref="H51:J51"/>
    <mergeCell ref="B58:J58"/>
    <mergeCell ref="A56:K56"/>
    <mergeCell ref="A54:F54"/>
    <mergeCell ref="B59:J59"/>
    <mergeCell ref="B57:J57"/>
  </mergeCells>
  <phoneticPr fontId="0" type="noConversion"/>
  <printOptions horizontalCentered="1" verticalCentered="1"/>
  <pageMargins left="0" right="0" top="0.25" bottom="0.25" header="0.25" footer="0.25"/>
  <pageSetup scale="91" orientation="portrait" r:id="rId1"/>
  <headerFooter alignWithMargins="0"/>
  <colBreaks count="1" manualBreakCount="1">
    <brk id="13"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69"/>
  <sheetViews>
    <sheetView showGridLines="0" showZeros="0" tabSelected="1" zoomScaleNormal="100" zoomScaleSheetLayoutView="100" workbookViewId="0">
      <selection activeCell="P14" sqref="P14"/>
    </sheetView>
  </sheetViews>
  <sheetFormatPr defaultRowHeight="12.75" x14ac:dyDescent="0.2"/>
  <cols>
    <col min="2" max="2" width="8.7109375" customWidth="1"/>
    <col min="3" max="3" width="7.85546875" customWidth="1"/>
    <col min="4" max="5" width="8.42578125" customWidth="1"/>
    <col min="6" max="6" width="8.28515625" customWidth="1"/>
    <col min="7" max="7" width="8.140625" customWidth="1"/>
    <col min="8" max="8" width="8.28515625" customWidth="1"/>
    <col min="9" max="9" width="8.140625" customWidth="1"/>
    <col min="10" max="10" width="8.28515625" customWidth="1"/>
    <col min="11" max="11" width="8.5703125" customWidth="1"/>
    <col min="12" max="12" width="14.85546875" customWidth="1"/>
    <col min="13" max="13" width="0.28515625" customWidth="1"/>
    <col min="14" max="15" width="6.7109375" customWidth="1"/>
  </cols>
  <sheetData>
    <row r="1" spans="1:13" ht="15" customHeight="1" x14ac:dyDescent="0.2"/>
    <row r="2" spans="1:13" ht="15" customHeight="1" x14ac:dyDescent="0.2"/>
    <row r="3" spans="1:13" ht="15" customHeight="1" x14ac:dyDescent="0.2"/>
    <row r="4" spans="1:13" ht="15" customHeight="1" x14ac:dyDescent="0.2"/>
    <row r="5" spans="1:13" ht="15" customHeight="1" x14ac:dyDescent="0.2"/>
    <row r="6" spans="1:13" ht="15.75" customHeight="1" x14ac:dyDescent="0.25">
      <c r="A6" s="314" t="s">
        <v>45</v>
      </c>
      <c r="B6" s="315"/>
      <c r="C6" s="315"/>
      <c r="D6" s="315"/>
      <c r="E6" s="315"/>
      <c r="F6" s="315"/>
      <c r="G6" s="315"/>
      <c r="J6" s="13" t="s">
        <v>46</v>
      </c>
      <c r="K6" s="295" t="s">
        <v>79</v>
      </c>
      <c r="L6" s="295"/>
      <c r="M6" s="129"/>
    </row>
    <row r="7" spans="1:13" ht="4.5" customHeight="1" x14ac:dyDescent="0.25">
      <c r="A7" s="73"/>
      <c r="B7" s="21"/>
      <c r="C7" s="21"/>
      <c r="D7" s="21"/>
      <c r="E7" s="21"/>
      <c r="F7" s="21"/>
      <c r="G7" s="21"/>
      <c r="I7" s="74"/>
      <c r="J7" s="74"/>
      <c r="K7" s="75"/>
      <c r="L7" s="75"/>
      <c r="M7" s="75"/>
    </row>
    <row r="8" spans="1:13" ht="12.75" customHeight="1" x14ac:dyDescent="0.2">
      <c r="A8" s="308" t="s">
        <v>69</v>
      </c>
      <c r="B8" s="309"/>
      <c r="C8" s="309"/>
      <c r="D8" s="309"/>
      <c r="E8" s="310"/>
      <c r="F8" s="323" t="s">
        <v>0</v>
      </c>
      <c r="G8" s="257"/>
      <c r="H8" s="257"/>
      <c r="I8" s="257"/>
      <c r="J8" s="258"/>
      <c r="K8" s="76" t="s">
        <v>2</v>
      </c>
      <c r="L8" s="130">
        <v>39665</v>
      </c>
      <c r="M8" s="187"/>
    </row>
    <row r="9" spans="1:13" ht="12.75" customHeight="1" x14ac:dyDescent="0.2">
      <c r="A9" s="340" t="s">
        <v>80</v>
      </c>
      <c r="B9" s="341"/>
      <c r="C9" s="341"/>
      <c r="D9" s="341"/>
      <c r="E9" s="342"/>
      <c r="F9" s="302"/>
      <c r="G9" s="303"/>
      <c r="H9" s="303"/>
      <c r="I9" s="303"/>
      <c r="J9" s="304"/>
      <c r="K9" s="77" t="s">
        <v>47</v>
      </c>
      <c r="L9" s="131" t="s">
        <v>81</v>
      </c>
      <c r="M9" s="152"/>
    </row>
    <row r="10" spans="1:13" ht="12.75" customHeight="1" x14ac:dyDescent="0.2">
      <c r="A10" s="340"/>
      <c r="B10" s="341"/>
      <c r="C10" s="341"/>
      <c r="D10" s="341"/>
      <c r="E10" s="342"/>
      <c r="F10" s="302"/>
      <c r="G10" s="303"/>
      <c r="H10" s="303"/>
      <c r="I10" s="303"/>
      <c r="J10" s="304"/>
      <c r="K10" s="77" t="s">
        <v>48</v>
      </c>
      <c r="L10" s="153" t="s">
        <v>82</v>
      </c>
      <c r="M10" s="152"/>
    </row>
    <row r="11" spans="1:13" ht="12.75" customHeight="1" x14ac:dyDescent="0.2">
      <c r="A11" s="340"/>
      <c r="B11" s="341"/>
      <c r="C11" s="341"/>
      <c r="D11" s="341"/>
      <c r="E11" s="342"/>
      <c r="F11" s="302"/>
      <c r="G11" s="303"/>
      <c r="H11" s="303"/>
      <c r="I11" s="303"/>
      <c r="J11" s="304"/>
      <c r="M11" s="132"/>
    </row>
    <row r="12" spans="1:13" ht="12.75" customHeight="1" x14ac:dyDescent="0.2">
      <c r="A12" s="340"/>
      <c r="B12" s="341"/>
      <c r="C12" s="341"/>
      <c r="D12" s="341"/>
      <c r="E12" s="342"/>
      <c r="F12" s="302"/>
      <c r="G12" s="303"/>
      <c r="H12" s="303"/>
      <c r="I12" s="303"/>
      <c r="J12" s="304"/>
      <c r="K12" s="319" t="s">
        <v>49</v>
      </c>
      <c r="L12" s="320"/>
      <c r="M12" s="115"/>
    </row>
    <row r="13" spans="1:13" ht="12.75" customHeight="1" x14ac:dyDescent="0.2">
      <c r="A13" s="343"/>
      <c r="B13" s="344"/>
      <c r="C13" s="344"/>
      <c r="D13" s="344"/>
      <c r="E13" s="345"/>
      <c r="F13" s="305"/>
      <c r="G13" s="306"/>
      <c r="H13" s="306"/>
      <c r="I13" s="306"/>
      <c r="J13" s="307"/>
      <c r="K13" s="321" t="s">
        <v>83</v>
      </c>
      <c r="L13" s="322"/>
      <c r="M13" s="188"/>
    </row>
    <row r="14" spans="1:13" ht="8.25" customHeight="1" x14ac:dyDescent="0.2">
      <c r="A14" s="78"/>
      <c r="B14" s="78"/>
      <c r="C14" s="79"/>
      <c r="D14" s="79"/>
      <c r="E14" s="79"/>
      <c r="F14" s="79"/>
      <c r="G14" s="79"/>
      <c r="H14" s="79"/>
      <c r="I14" s="79"/>
      <c r="J14" s="79"/>
      <c r="K14" s="80"/>
      <c r="L14" s="81"/>
      <c r="M14" s="81"/>
    </row>
    <row r="15" spans="1:13" ht="12" customHeight="1" x14ac:dyDescent="0.2">
      <c r="A15" s="82" t="s">
        <v>50</v>
      </c>
      <c r="B15" s="83"/>
      <c r="C15" s="84"/>
      <c r="D15" s="85"/>
      <c r="E15" s="85"/>
      <c r="F15" s="85"/>
      <c r="G15" s="84"/>
      <c r="H15" s="86"/>
      <c r="I15" s="84"/>
      <c r="J15" s="84"/>
      <c r="K15" s="84"/>
      <c r="L15" s="84"/>
      <c r="M15" s="84"/>
    </row>
    <row r="16" spans="1:13" ht="10.5" customHeight="1" x14ac:dyDescent="0.2">
      <c r="A16" s="87" t="s">
        <v>51</v>
      </c>
      <c r="B16" s="86" t="s">
        <v>52</v>
      </c>
      <c r="C16" s="86"/>
      <c r="D16" s="84"/>
      <c r="E16" s="84"/>
      <c r="F16" s="85"/>
      <c r="G16" s="84"/>
      <c r="H16" s="84"/>
      <c r="I16" s="84"/>
      <c r="J16" s="84"/>
      <c r="K16" s="84"/>
      <c r="L16" s="84"/>
      <c r="M16" s="84"/>
    </row>
    <row r="17" spans="1:13" ht="3" customHeight="1" thickBot="1" x14ac:dyDescent="0.25"/>
    <row r="18" spans="1:13" ht="16.5" customHeight="1" thickTop="1" x14ac:dyDescent="0.2">
      <c r="A18" s="296" t="s">
        <v>53</v>
      </c>
      <c r="B18" s="297"/>
      <c r="C18" s="300" t="s">
        <v>54</v>
      </c>
      <c r="D18" s="301"/>
      <c r="E18" s="301"/>
      <c r="F18" s="301"/>
      <c r="G18" s="301"/>
      <c r="H18" s="301"/>
      <c r="I18" s="301"/>
      <c r="J18" s="301"/>
      <c r="K18" s="301"/>
      <c r="L18" s="301"/>
      <c r="M18" s="116"/>
    </row>
    <row r="19" spans="1:13" ht="23.25" customHeight="1" thickBot="1" x14ac:dyDescent="0.25">
      <c r="A19" s="298"/>
      <c r="B19" s="299"/>
      <c r="C19" s="88" t="s">
        <v>55</v>
      </c>
      <c r="D19" s="111" t="s">
        <v>84</v>
      </c>
      <c r="E19" s="112" t="s">
        <v>85</v>
      </c>
      <c r="F19" s="112" t="s">
        <v>86</v>
      </c>
      <c r="G19" s="112" t="s">
        <v>87</v>
      </c>
      <c r="H19" s="112" t="s">
        <v>88</v>
      </c>
      <c r="I19" s="112" t="s">
        <v>89</v>
      </c>
      <c r="J19" s="112" t="s">
        <v>90</v>
      </c>
      <c r="K19" s="113"/>
      <c r="L19" s="133" t="s">
        <v>56</v>
      </c>
      <c r="M19" s="134"/>
    </row>
    <row r="20" spans="1:13" ht="12.75" customHeight="1" thickTop="1" x14ac:dyDescent="0.25">
      <c r="A20" s="334" t="s">
        <v>98</v>
      </c>
      <c r="B20" s="335"/>
      <c r="C20" s="336"/>
      <c r="D20" s="166"/>
      <c r="E20" s="167">
        <v>8</v>
      </c>
      <c r="F20" s="167"/>
      <c r="G20" s="167"/>
      <c r="H20" s="167"/>
      <c r="I20" s="167"/>
      <c r="J20" s="168"/>
      <c r="K20" s="169"/>
      <c r="L20" s="170">
        <f t="shared" ref="L20:L32" si="0">SUM(D20:K20)</f>
        <v>8</v>
      </c>
      <c r="M20" s="136"/>
    </row>
    <row r="21" spans="1:13" ht="12.75" customHeight="1" x14ac:dyDescent="0.25">
      <c r="A21" s="289" t="s">
        <v>99</v>
      </c>
      <c r="B21" s="290"/>
      <c r="C21" s="291"/>
      <c r="D21" s="171">
        <v>4</v>
      </c>
      <c r="E21" s="172"/>
      <c r="F21" s="172">
        <v>8</v>
      </c>
      <c r="G21" s="172"/>
      <c r="H21" s="172"/>
      <c r="I21" s="172"/>
      <c r="J21" s="173"/>
      <c r="K21" s="174"/>
      <c r="L21" s="175">
        <f t="shared" si="0"/>
        <v>12</v>
      </c>
      <c r="M21" s="151"/>
    </row>
    <row r="22" spans="1:13" ht="12.75" customHeight="1" x14ac:dyDescent="0.25">
      <c r="A22" s="289" t="s">
        <v>100</v>
      </c>
      <c r="B22" s="290"/>
      <c r="C22" s="291"/>
      <c r="D22" s="171"/>
      <c r="E22" s="172"/>
      <c r="F22" s="172">
        <v>2</v>
      </c>
      <c r="G22" s="172"/>
      <c r="H22" s="172"/>
      <c r="I22" s="172">
        <v>2</v>
      </c>
      <c r="J22" s="173"/>
      <c r="K22" s="174"/>
      <c r="L22" s="175">
        <f t="shared" si="0"/>
        <v>4</v>
      </c>
      <c r="M22" s="151"/>
    </row>
    <row r="23" spans="1:13" ht="12.75" customHeight="1" x14ac:dyDescent="0.25">
      <c r="A23" s="289" t="s">
        <v>101</v>
      </c>
      <c r="B23" s="290"/>
      <c r="C23" s="291"/>
      <c r="D23" s="171"/>
      <c r="E23" s="172"/>
      <c r="F23" s="172"/>
      <c r="G23" s="172">
        <v>4</v>
      </c>
      <c r="H23" s="172"/>
      <c r="I23" s="172"/>
      <c r="J23" s="173"/>
      <c r="K23" s="174"/>
      <c r="L23" s="175">
        <f t="shared" si="0"/>
        <v>4</v>
      </c>
      <c r="M23" s="151"/>
    </row>
    <row r="24" spans="1:13" ht="12.75" customHeight="1" x14ac:dyDescent="0.25">
      <c r="A24" s="289" t="s">
        <v>102</v>
      </c>
      <c r="B24" s="290"/>
      <c r="C24" s="291"/>
      <c r="D24" s="171"/>
      <c r="E24" s="172"/>
      <c r="F24" s="172"/>
      <c r="G24" s="172"/>
      <c r="H24" s="172">
        <v>2</v>
      </c>
      <c r="I24" s="172"/>
      <c r="J24" s="173"/>
      <c r="K24" s="174"/>
      <c r="L24" s="175">
        <f t="shared" si="0"/>
        <v>2</v>
      </c>
      <c r="M24" s="151"/>
    </row>
    <row r="25" spans="1:13" ht="12.75" customHeight="1" x14ac:dyDescent="0.25">
      <c r="A25" s="289" t="s">
        <v>103</v>
      </c>
      <c r="B25" s="290"/>
      <c r="C25" s="291"/>
      <c r="D25" s="171"/>
      <c r="E25" s="172"/>
      <c r="F25" s="172"/>
      <c r="G25" s="172"/>
      <c r="H25" s="172"/>
      <c r="I25" s="172">
        <v>2</v>
      </c>
      <c r="J25" s="173"/>
      <c r="K25" s="174"/>
      <c r="L25" s="175">
        <f t="shared" si="0"/>
        <v>2</v>
      </c>
      <c r="M25" s="151"/>
    </row>
    <row r="26" spans="1:13" ht="12.75" customHeight="1" x14ac:dyDescent="0.25">
      <c r="A26" s="289" t="s">
        <v>104</v>
      </c>
      <c r="B26" s="290"/>
      <c r="C26" s="291"/>
      <c r="D26" s="171">
        <v>2</v>
      </c>
      <c r="E26" s="172">
        <v>2</v>
      </c>
      <c r="F26" s="172"/>
      <c r="G26" s="172"/>
      <c r="H26" s="172"/>
      <c r="I26" s="172"/>
      <c r="J26" s="173"/>
      <c r="K26" s="174"/>
      <c r="L26" s="175">
        <f t="shared" si="0"/>
        <v>4</v>
      </c>
      <c r="M26" s="151"/>
    </row>
    <row r="27" spans="1:13" ht="12.75" customHeight="1" x14ac:dyDescent="0.25">
      <c r="A27" s="289" t="s">
        <v>105</v>
      </c>
      <c r="B27" s="290"/>
      <c r="C27" s="291"/>
      <c r="D27" s="171"/>
      <c r="E27" s="172"/>
      <c r="F27" s="172"/>
      <c r="G27" s="172"/>
      <c r="H27" s="172"/>
      <c r="I27" s="172"/>
      <c r="J27" s="173">
        <v>4</v>
      </c>
      <c r="K27" s="174"/>
      <c r="L27" s="175">
        <f t="shared" si="0"/>
        <v>4</v>
      </c>
      <c r="M27" s="151"/>
    </row>
    <row r="28" spans="1:13" ht="12.75" customHeight="1" x14ac:dyDescent="0.25">
      <c r="A28" s="289" t="s">
        <v>106</v>
      </c>
      <c r="B28" s="290"/>
      <c r="C28" s="291"/>
      <c r="D28" s="171"/>
      <c r="E28" s="172"/>
      <c r="F28" s="172"/>
      <c r="G28" s="172"/>
      <c r="H28" s="172"/>
      <c r="I28" s="172"/>
      <c r="J28" s="173"/>
      <c r="K28" s="174"/>
      <c r="L28" s="175">
        <f t="shared" si="0"/>
        <v>0</v>
      </c>
      <c r="M28" s="151"/>
    </row>
    <row r="29" spans="1:13" ht="12.75" customHeight="1" x14ac:dyDescent="0.25">
      <c r="A29" s="289" t="s">
        <v>107</v>
      </c>
      <c r="B29" s="290"/>
      <c r="C29" s="291"/>
      <c r="D29" s="171"/>
      <c r="E29" s="172"/>
      <c r="F29" s="172"/>
      <c r="G29" s="172"/>
      <c r="H29" s="172"/>
      <c r="I29" s="172"/>
      <c r="J29" s="173">
        <v>20</v>
      </c>
      <c r="K29" s="174"/>
      <c r="L29" s="175">
        <f t="shared" si="0"/>
        <v>20</v>
      </c>
      <c r="M29" s="151"/>
    </row>
    <row r="30" spans="1:13" ht="12.75" customHeight="1" x14ac:dyDescent="0.25">
      <c r="A30" s="289" t="s">
        <v>108</v>
      </c>
      <c r="B30" s="290"/>
      <c r="C30" s="291"/>
      <c r="D30" s="171"/>
      <c r="E30" s="172"/>
      <c r="F30" s="172"/>
      <c r="G30" s="172"/>
      <c r="H30" s="172"/>
      <c r="I30" s="172"/>
      <c r="J30" s="173">
        <v>20</v>
      </c>
      <c r="K30" s="174"/>
      <c r="L30" s="175">
        <f t="shared" si="0"/>
        <v>20</v>
      </c>
      <c r="M30" s="151"/>
    </row>
    <row r="31" spans="1:13" ht="12.75" customHeight="1" x14ac:dyDescent="0.25">
      <c r="A31" s="289" t="s">
        <v>109</v>
      </c>
      <c r="B31" s="290"/>
      <c r="C31" s="291"/>
      <c r="D31" s="171"/>
      <c r="E31" s="172"/>
      <c r="F31" s="172"/>
      <c r="G31" s="172">
        <v>4</v>
      </c>
      <c r="H31" s="172"/>
      <c r="I31" s="172"/>
      <c r="J31" s="173"/>
      <c r="K31" s="174"/>
      <c r="L31" s="175">
        <f t="shared" si="0"/>
        <v>4</v>
      </c>
      <c r="M31" s="151"/>
    </row>
    <row r="32" spans="1:13" ht="12.75" customHeight="1" x14ac:dyDescent="0.25">
      <c r="A32" s="289"/>
      <c r="B32" s="290"/>
      <c r="C32" s="291"/>
      <c r="D32" s="171"/>
      <c r="E32" s="172"/>
      <c r="F32" s="172"/>
      <c r="G32" s="172"/>
      <c r="H32" s="172"/>
      <c r="I32" s="172"/>
      <c r="J32" s="173"/>
      <c r="K32" s="174"/>
      <c r="L32" s="175">
        <f t="shared" si="0"/>
        <v>0</v>
      </c>
      <c r="M32" s="151"/>
    </row>
    <row r="33" spans="1:13" ht="12.75" customHeight="1" x14ac:dyDescent="0.25">
      <c r="A33" s="292"/>
      <c r="B33" s="293"/>
      <c r="C33" s="294"/>
      <c r="D33" s="171"/>
      <c r="E33" s="172"/>
      <c r="F33" s="172"/>
      <c r="G33" s="172"/>
      <c r="H33" s="172"/>
      <c r="I33" s="172"/>
      <c r="J33" s="172"/>
      <c r="K33" s="174"/>
      <c r="L33" s="175">
        <f t="shared" ref="L33:L51" si="1">SUM(D33:K33)</f>
        <v>0</v>
      </c>
      <c r="M33" s="151"/>
    </row>
    <row r="34" spans="1:13" ht="12.75" customHeight="1" x14ac:dyDescent="0.25">
      <c r="A34" s="292"/>
      <c r="B34" s="293"/>
      <c r="C34" s="294"/>
      <c r="D34" s="171"/>
      <c r="E34" s="172"/>
      <c r="F34" s="172"/>
      <c r="G34" s="172"/>
      <c r="H34" s="172"/>
      <c r="I34" s="172"/>
      <c r="J34" s="172"/>
      <c r="K34" s="174"/>
      <c r="L34" s="175">
        <f t="shared" si="1"/>
        <v>0</v>
      </c>
      <c r="M34" s="135"/>
    </row>
    <row r="35" spans="1:13" ht="12.75" customHeight="1" x14ac:dyDescent="0.25">
      <c r="A35" s="292"/>
      <c r="B35" s="293"/>
      <c r="C35" s="294"/>
      <c r="D35" s="171"/>
      <c r="E35" s="172"/>
      <c r="F35" s="172"/>
      <c r="G35" s="172"/>
      <c r="H35" s="172"/>
      <c r="I35" s="172"/>
      <c r="J35" s="172"/>
      <c r="K35" s="174"/>
      <c r="L35" s="175">
        <f t="shared" si="1"/>
        <v>0</v>
      </c>
      <c r="M35" s="151"/>
    </row>
    <row r="36" spans="1:13" ht="12.75" customHeight="1" x14ac:dyDescent="0.25">
      <c r="A36" s="292"/>
      <c r="B36" s="293"/>
      <c r="C36" s="294"/>
      <c r="D36" s="171"/>
      <c r="E36" s="172"/>
      <c r="F36" s="172"/>
      <c r="G36" s="172"/>
      <c r="H36" s="172"/>
      <c r="I36" s="172"/>
      <c r="J36" s="172"/>
      <c r="K36" s="174"/>
      <c r="L36" s="175">
        <f t="shared" si="1"/>
        <v>0</v>
      </c>
      <c r="M36" s="151"/>
    </row>
    <row r="37" spans="1:13" ht="12.75" customHeight="1" x14ac:dyDescent="0.25">
      <c r="A37" s="292"/>
      <c r="B37" s="293"/>
      <c r="C37" s="294"/>
      <c r="D37" s="171"/>
      <c r="E37" s="172"/>
      <c r="F37" s="172"/>
      <c r="G37" s="172"/>
      <c r="H37" s="172"/>
      <c r="I37" s="172"/>
      <c r="J37" s="172"/>
      <c r="K37" s="174"/>
      <c r="L37" s="175">
        <f t="shared" si="1"/>
        <v>0</v>
      </c>
      <c r="M37" s="151"/>
    </row>
    <row r="38" spans="1:13" ht="12.75" customHeight="1" x14ac:dyDescent="0.25">
      <c r="A38" s="292"/>
      <c r="B38" s="293"/>
      <c r="C38" s="294"/>
      <c r="D38" s="171"/>
      <c r="E38" s="172"/>
      <c r="F38" s="172"/>
      <c r="G38" s="172"/>
      <c r="H38" s="172"/>
      <c r="I38" s="172"/>
      <c r="J38" s="172"/>
      <c r="K38" s="174"/>
      <c r="L38" s="175">
        <f t="shared" si="1"/>
        <v>0</v>
      </c>
      <c r="M38" s="151"/>
    </row>
    <row r="39" spans="1:13" ht="12.75" customHeight="1" x14ac:dyDescent="0.25">
      <c r="A39" s="292"/>
      <c r="B39" s="293"/>
      <c r="C39" s="294"/>
      <c r="D39" s="171"/>
      <c r="E39" s="172"/>
      <c r="F39" s="172"/>
      <c r="G39" s="172"/>
      <c r="H39" s="172"/>
      <c r="I39" s="172"/>
      <c r="J39" s="172"/>
      <c r="K39" s="174"/>
      <c r="L39" s="175">
        <f t="shared" si="1"/>
        <v>0</v>
      </c>
      <c r="M39" s="151"/>
    </row>
    <row r="40" spans="1:13" ht="12.75" customHeight="1" x14ac:dyDescent="0.25">
      <c r="A40" s="292"/>
      <c r="B40" s="293"/>
      <c r="C40" s="294"/>
      <c r="D40" s="171"/>
      <c r="E40" s="172"/>
      <c r="F40" s="172"/>
      <c r="G40" s="172"/>
      <c r="H40" s="172"/>
      <c r="I40" s="172"/>
      <c r="J40" s="172"/>
      <c r="K40" s="174"/>
      <c r="L40" s="175">
        <f t="shared" si="1"/>
        <v>0</v>
      </c>
      <c r="M40" s="151"/>
    </row>
    <row r="41" spans="1:13" ht="12.75" customHeight="1" x14ac:dyDescent="0.25">
      <c r="A41" s="289"/>
      <c r="B41" s="290"/>
      <c r="C41" s="291"/>
      <c r="D41" s="171"/>
      <c r="E41" s="172"/>
      <c r="F41" s="172"/>
      <c r="G41" s="172"/>
      <c r="H41" s="172"/>
      <c r="I41" s="172"/>
      <c r="J41" s="172"/>
      <c r="K41" s="174"/>
      <c r="L41" s="175">
        <f t="shared" si="1"/>
        <v>0</v>
      </c>
      <c r="M41" s="151"/>
    </row>
    <row r="42" spans="1:13" ht="12.75" customHeight="1" x14ac:dyDescent="0.25">
      <c r="A42" s="289"/>
      <c r="B42" s="290"/>
      <c r="C42" s="291"/>
      <c r="D42" s="171"/>
      <c r="E42" s="172"/>
      <c r="F42" s="172"/>
      <c r="G42" s="172"/>
      <c r="H42" s="172"/>
      <c r="I42" s="172"/>
      <c r="J42" s="172"/>
      <c r="K42" s="174"/>
      <c r="L42" s="175">
        <f t="shared" si="1"/>
        <v>0</v>
      </c>
      <c r="M42" s="151"/>
    </row>
    <row r="43" spans="1:13" ht="12.75" customHeight="1" x14ac:dyDescent="0.25">
      <c r="A43" s="289"/>
      <c r="B43" s="290"/>
      <c r="C43" s="291"/>
      <c r="D43" s="171"/>
      <c r="E43" s="172"/>
      <c r="F43" s="172"/>
      <c r="G43" s="172"/>
      <c r="H43" s="172"/>
      <c r="I43" s="172"/>
      <c r="J43" s="172"/>
      <c r="K43" s="174"/>
      <c r="L43" s="175">
        <f t="shared" si="1"/>
        <v>0</v>
      </c>
      <c r="M43" s="151"/>
    </row>
    <row r="44" spans="1:13" ht="12.75" customHeight="1" x14ac:dyDescent="0.25">
      <c r="A44" s="289"/>
      <c r="B44" s="290"/>
      <c r="C44" s="291"/>
      <c r="D44" s="171"/>
      <c r="E44" s="172"/>
      <c r="F44" s="172"/>
      <c r="G44" s="172"/>
      <c r="H44" s="172"/>
      <c r="I44" s="172"/>
      <c r="J44" s="172"/>
      <c r="K44" s="174"/>
      <c r="L44" s="175">
        <f t="shared" si="1"/>
        <v>0</v>
      </c>
      <c r="M44" s="151"/>
    </row>
    <row r="45" spans="1:13" ht="12.75" customHeight="1" x14ac:dyDescent="0.25">
      <c r="A45" s="289"/>
      <c r="B45" s="290"/>
      <c r="C45" s="291"/>
      <c r="D45" s="171"/>
      <c r="E45" s="172"/>
      <c r="F45" s="172"/>
      <c r="G45" s="172"/>
      <c r="H45" s="172"/>
      <c r="I45" s="172"/>
      <c r="J45" s="172"/>
      <c r="K45" s="174"/>
      <c r="L45" s="175">
        <f t="shared" si="1"/>
        <v>0</v>
      </c>
      <c r="M45" s="151"/>
    </row>
    <row r="46" spans="1:13" ht="12.75" customHeight="1" x14ac:dyDescent="0.25">
      <c r="A46" s="289"/>
      <c r="B46" s="290"/>
      <c r="C46" s="291"/>
      <c r="D46" s="171"/>
      <c r="E46" s="172"/>
      <c r="F46" s="172"/>
      <c r="G46" s="172"/>
      <c r="H46" s="172"/>
      <c r="I46" s="172"/>
      <c r="J46" s="172"/>
      <c r="K46" s="174"/>
      <c r="L46" s="175">
        <f t="shared" si="1"/>
        <v>0</v>
      </c>
      <c r="M46" s="151"/>
    </row>
    <row r="47" spans="1:13" ht="12.75" customHeight="1" x14ac:dyDescent="0.25">
      <c r="A47" s="289"/>
      <c r="B47" s="290"/>
      <c r="C47" s="291"/>
      <c r="D47" s="171"/>
      <c r="E47" s="172"/>
      <c r="F47" s="172"/>
      <c r="G47" s="172"/>
      <c r="H47" s="172"/>
      <c r="I47" s="172"/>
      <c r="J47" s="172"/>
      <c r="K47" s="174"/>
      <c r="L47" s="175">
        <f t="shared" si="1"/>
        <v>0</v>
      </c>
      <c r="M47" s="151"/>
    </row>
    <row r="48" spans="1:13" ht="12.75" customHeight="1" x14ac:dyDescent="0.25">
      <c r="A48" s="289"/>
      <c r="B48" s="290"/>
      <c r="C48" s="291"/>
      <c r="D48" s="171"/>
      <c r="E48" s="172"/>
      <c r="F48" s="172"/>
      <c r="G48" s="172"/>
      <c r="H48" s="172"/>
      <c r="I48" s="172"/>
      <c r="J48" s="172"/>
      <c r="K48" s="174"/>
      <c r="L48" s="175">
        <f t="shared" si="1"/>
        <v>0</v>
      </c>
      <c r="M48" s="151"/>
    </row>
    <row r="49" spans="1:13" ht="12.75" customHeight="1" x14ac:dyDescent="0.25">
      <c r="A49" s="289"/>
      <c r="B49" s="290"/>
      <c r="C49" s="291"/>
      <c r="D49" s="171"/>
      <c r="E49" s="172"/>
      <c r="F49" s="172"/>
      <c r="G49" s="172"/>
      <c r="H49" s="172"/>
      <c r="I49" s="172"/>
      <c r="J49" s="172"/>
      <c r="K49" s="174"/>
      <c r="L49" s="175">
        <f t="shared" si="1"/>
        <v>0</v>
      </c>
      <c r="M49" s="151"/>
    </row>
    <row r="50" spans="1:13" ht="12.75" customHeight="1" x14ac:dyDescent="0.25">
      <c r="A50" s="289"/>
      <c r="B50" s="290"/>
      <c r="C50" s="291"/>
      <c r="D50" s="176"/>
      <c r="E50" s="177"/>
      <c r="F50" s="177"/>
      <c r="G50" s="177"/>
      <c r="H50" s="177"/>
      <c r="I50" s="177"/>
      <c r="J50" s="178"/>
      <c r="K50" s="179"/>
      <c r="L50" s="175">
        <f t="shared" si="1"/>
        <v>0</v>
      </c>
      <c r="M50" s="151"/>
    </row>
    <row r="51" spans="1:13" ht="12.75" customHeight="1" thickBot="1" x14ac:dyDescent="0.3">
      <c r="A51" s="337"/>
      <c r="B51" s="338"/>
      <c r="C51" s="339"/>
      <c r="D51" s="176"/>
      <c r="E51" s="177"/>
      <c r="F51" s="177"/>
      <c r="G51" s="177"/>
      <c r="H51" s="177"/>
      <c r="I51" s="177"/>
      <c r="J51" s="178"/>
      <c r="K51" s="179"/>
      <c r="L51" s="175">
        <f t="shared" si="1"/>
        <v>0</v>
      </c>
      <c r="M51" s="151"/>
    </row>
    <row r="52" spans="1:13" ht="18.75" customHeight="1" thickTop="1" x14ac:dyDescent="0.25">
      <c r="A52" s="330" t="s">
        <v>57</v>
      </c>
      <c r="B52" s="331"/>
      <c r="C52" s="332"/>
      <c r="D52" s="154">
        <f t="shared" ref="D52:L52" si="2">SUM(D20:D51)</f>
        <v>6</v>
      </c>
      <c r="E52" s="154">
        <f t="shared" si="2"/>
        <v>10</v>
      </c>
      <c r="F52" s="154">
        <f t="shared" si="2"/>
        <v>10</v>
      </c>
      <c r="G52" s="154">
        <f t="shared" si="2"/>
        <v>8</v>
      </c>
      <c r="H52" s="154">
        <f t="shared" si="2"/>
        <v>2</v>
      </c>
      <c r="I52" s="154">
        <f t="shared" si="2"/>
        <v>4</v>
      </c>
      <c r="J52" s="154">
        <f t="shared" si="2"/>
        <v>44</v>
      </c>
      <c r="K52" s="154">
        <f t="shared" si="2"/>
        <v>0</v>
      </c>
      <c r="L52" s="189">
        <f t="shared" si="2"/>
        <v>84</v>
      </c>
      <c r="M52" s="150"/>
    </row>
    <row r="53" spans="1:13" ht="19.5" customHeight="1" thickBot="1" x14ac:dyDescent="0.25">
      <c r="A53" s="327" t="s">
        <v>58</v>
      </c>
      <c r="B53" s="328"/>
      <c r="C53" s="329"/>
      <c r="D53" s="157">
        <v>50.1</v>
      </c>
      <c r="E53" s="158">
        <v>41.15</v>
      </c>
      <c r="F53" s="158">
        <v>33.53</v>
      </c>
      <c r="G53" s="158">
        <v>35.25</v>
      </c>
      <c r="H53" s="158">
        <v>35.25</v>
      </c>
      <c r="I53" s="158">
        <v>28.82</v>
      </c>
      <c r="J53" s="158">
        <v>19.100000000000001</v>
      </c>
      <c r="K53" s="180"/>
      <c r="L53" s="137"/>
      <c r="M53" s="138"/>
    </row>
    <row r="54" spans="1:13" ht="20.25" customHeight="1" thickTop="1" thickBot="1" x14ac:dyDescent="0.3">
      <c r="A54" s="286" t="s">
        <v>59</v>
      </c>
      <c r="B54" s="287"/>
      <c r="C54" s="288"/>
      <c r="D54" s="159">
        <f t="shared" ref="D54:K54" si="3">D52*D53</f>
        <v>300.60000000000002</v>
      </c>
      <c r="E54" s="160">
        <f t="shared" si="3"/>
        <v>411.5</v>
      </c>
      <c r="F54" s="160">
        <f t="shared" si="3"/>
        <v>335.3</v>
      </c>
      <c r="G54" s="160">
        <f t="shared" si="3"/>
        <v>282</v>
      </c>
      <c r="H54" s="160">
        <f t="shared" si="3"/>
        <v>70.5</v>
      </c>
      <c r="I54" s="160">
        <f t="shared" si="3"/>
        <v>115.28</v>
      </c>
      <c r="J54" s="160">
        <f t="shared" si="3"/>
        <v>840.40000000000009</v>
      </c>
      <c r="K54" s="160">
        <f t="shared" si="3"/>
        <v>0</v>
      </c>
      <c r="L54" s="191">
        <f>SUM(D54:K54)</f>
        <v>2355.58</v>
      </c>
      <c r="M54" s="139"/>
    </row>
    <row r="55" spans="1:13" ht="15.75" customHeight="1" thickTop="1" x14ac:dyDescent="0.25">
      <c r="A55" s="280" t="s">
        <v>60</v>
      </c>
      <c r="B55" s="281"/>
      <c r="C55" s="281"/>
      <c r="D55" s="281"/>
      <c r="E55" s="281"/>
      <c r="F55" s="281"/>
      <c r="G55" s="281"/>
      <c r="H55" s="281"/>
      <c r="I55" s="281"/>
      <c r="J55" s="281"/>
      <c r="K55" s="282"/>
      <c r="L55" s="190">
        <v>2.6</v>
      </c>
      <c r="M55" s="127"/>
    </row>
    <row r="56" spans="1:13" ht="16.5" customHeight="1" thickBot="1" x14ac:dyDescent="0.3">
      <c r="A56" s="324" t="s">
        <v>61</v>
      </c>
      <c r="B56" s="325"/>
      <c r="C56" s="326"/>
      <c r="D56" s="193">
        <f>L52/8</f>
        <v>10.5</v>
      </c>
      <c r="E56" s="283" t="s">
        <v>62</v>
      </c>
      <c r="F56" s="284"/>
      <c r="G56" s="284"/>
      <c r="H56" s="284"/>
      <c r="I56" s="284"/>
      <c r="J56" s="284"/>
      <c r="K56" s="285"/>
      <c r="L56" s="165">
        <f>L54*L55</f>
        <v>6124.5079999999998</v>
      </c>
      <c r="M56" s="140"/>
    </row>
    <row r="57" spans="1:13" ht="13.5" thickTop="1" x14ac:dyDescent="0.2">
      <c r="A57" s="333"/>
      <c r="B57" s="333"/>
      <c r="C57" s="333"/>
      <c r="D57" s="333"/>
      <c r="E57" s="333"/>
      <c r="F57" s="333"/>
      <c r="G57" s="333"/>
      <c r="H57" s="333"/>
      <c r="I57" s="333"/>
      <c r="J57" s="333"/>
      <c r="K57" s="333"/>
      <c r="L57" s="333"/>
      <c r="M57" s="3"/>
    </row>
    <row r="58" spans="1:13" ht="13.5" thickBot="1" x14ac:dyDescent="0.25">
      <c r="A58" s="91" t="s">
        <v>70</v>
      </c>
      <c r="G58" s="92" t="s">
        <v>63</v>
      </c>
      <c r="H58" s="271" t="s">
        <v>64</v>
      </c>
      <c r="I58" s="271"/>
      <c r="J58" s="271"/>
    </row>
    <row r="59" spans="1:13" ht="17.25" customHeight="1" thickTop="1" x14ac:dyDescent="0.25">
      <c r="A59" s="265" t="s">
        <v>71</v>
      </c>
      <c r="B59" s="266"/>
      <c r="C59" s="266"/>
      <c r="D59" s="266"/>
      <c r="E59" s="266"/>
      <c r="F59" s="267"/>
      <c r="G59" s="181">
        <v>200</v>
      </c>
      <c r="H59" s="93"/>
      <c r="I59" s="93" t="s">
        <v>72</v>
      </c>
      <c r="J59" s="184">
        <v>0.34</v>
      </c>
      <c r="K59" s="94"/>
      <c r="L59" s="161">
        <f>G59*J59</f>
        <v>68</v>
      </c>
      <c r="M59" s="141"/>
    </row>
    <row r="60" spans="1:13" ht="17.25" customHeight="1" x14ac:dyDescent="0.25">
      <c r="A60" s="268" t="s">
        <v>73</v>
      </c>
      <c r="B60" s="269"/>
      <c r="C60" s="269"/>
      <c r="D60" s="269"/>
      <c r="E60" s="269"/>
      <c r="F60" s="270"/>
      <c r="G60" s="182">
        <v>2</v>
      </c>
      <c r="H60" s="95"/>
      <c r="I60" s="95" t="s">
        <v>74</v>
      </c>
      <c r="J60" s="185">
        <v>96</v>
      </c>
      <c r="K60" s="96"/>
      <c r="L60" s="162">
        <f>G60*J60</f>
        <v>192</v>
      </c>
      <c r="M60" s="143"/>
    </row>
    <row r="61" spans="1:13" ht="18" customHeight="1" thickBot="1" x14ac:dyDescent="0.3">
      <c r="A61" s="277" t="s">
        <v>75</v>
      </c>
      <c r="B61" s="278"/>
      <c r="C61" s="278"/>
      <c r="D61" s="278"/>
      <c r="E61" s="278"/>
      <c r="F61" s="279"/>
      <c r="G61" s="183">
        <v>2</v>
      </c>
      <c r="H61" s="97"/>
      <c r="I61" s="98" t="s">
        <v>76</v>
      </c>
      <c r="J61" s="186">
        <v>47</v>
      </c>
      <c r="K61" s="99"/>
      <c r="L61" s="163">
        <f>G61*J61</f>
        <v>94</v>
      </c>
      <c r="M61" s="142"/>
    </row>
    <row r="62" spans="1:13" ht="6" customHeight="1" thickTop="1" x14ac:dyDescent="0.2">
      <c r="A62" s="100"/>
      <c r="B62" s="101"/>
      <c r="C62" s="101"/>
      <c r="D62" s="101"/>
      <c r="E62" s="101"/>
      <c r="F62" s="101"/>
      <c r="G62" s="101"/>
      <c r="H62" s="101"/>
      <c r="I62" s="101"/>
      <c r="J62" s="101"/>
      <c r="K62" s="101"/>
      <c r="L62" s="100"/>
      <c r="M62" s="145"/>
    </row>
    <row r="63" spans="1:13" ht="11.25" customHeight="1" x14ac:dyDescent="0.2">
      <c r="A63" s="274" t="s">
        <v>77</v>
      </c>
      <c r="B63" s="275"/>
      <c r="C63" s="275"/>
      <c r="D63" s="275"/>
      <c r="E63" s="275"/>
      <c r="F63" s="275"/>
      <c r="G63" s="275"/>
      <c r="H63" s="275"/>
      <c r="I63" s="275"/>
      <c r="J63" s="275"/>
      <c r="K63" s="276"/>
      <c r="L63" s="144"/>
      <c r="M63" s="148"/>
    </row>
    <row r="64" spans="1:13" ht="15.75" customHeight="1" x14ac:dyDescent="0.25">
      <c r="A64" s="102" t="s">
        <v>78</v>
      </c>
      <c r="B64" s="272"/>
      <c r="C64" s="272"/>
      <c r="D64" s="272"/>
      <c r="E64" s="272"/>
      <c r="F64" s="272"/>
      <c r="G64" s="272"/>
      <c r="H64" s="272"/>
      <c r="I64" s="272"/>
      <c r="J64" s="272"/>
      <c r="K64" s="103"/>
      <c r="L64" s="164"/>
      <c r="M64" s="149"/>
    </row>
    <row r="65" spans="1:13" ht="16.5" customHeight="1" x14ac:dyDescent="0.25">
      <c r="A65" s="102" t="s">
        <v>65</v>
      </c>
      <c r="B65" s="272"/>
      <c r="C65" s="273"/>
      <c r="D65" s="273"/>
      <c r="E65" s="273"/>
      <c r="F65" s="273"/>
      <c r="G65" s="273"/>
      <c r="H65" s="273"/>
      <c r="I65" s="273"/>
      <c r="J65" s="273"/>
      <c r="K65" s="103"/>
      <c r="L65" s="164"/>
      <c r="M65" s="149"/>
    </row>
    <row r="66" spans="1:13" ht="15.75" customHeight="1" x14ac:dyDescent="0.25">
      <c r="A66" s="102" t="s">
        <v>66</v>
      </c>
      <c r="B66" s="272"/>
      <c r="C66" s="273"/>
      <c r="D66" s="273"/>
      <c r="E66" s="273"/>
      <c r="F66" s="273"/>
      <c r="G66" s="273"/>
      <c r="H66" s="273"/>
      <c r="I66" s="273"/>
      <c r="J66" s="273"/>
      <c r="K66" s="104"/>
      <c r="L66" s="164"/>
      <c r="M66" s="146"/>
    </row>
    <row r="67" spans="1:13" ht="18" customHeight="1" thickBot="1" x14ac:dyDescent="0.3">
      <c r="A67" s="105"/>
      <c r="B67" s="106"/>
      <c r="C67" s="107"/>
      <c r="D67" s="108"/>
      <c r="E67" s="108"/>
      <c r="F67" s="107"/>
      <c r="G67" s="106"/>
      <c r="H67" s="106"/>
      <c r="I67" s="107"/>
      <c r="J67" s="90"/>
      <c r="K67" s="109" t="s">
        <v>67</v>
      </c>
      <c r="L67" s="192">
        <f>SUM(L59:L66)</f>
        <v>354</v>
      </c>
      <c r="M67" s="128"/>
    </row>
    <row r="68" spans="1:13" ht="21" customHeight="1" thickTop="1" thickBot="1" x14ac:dyDescent="0.3">
      <c r="B68" s="110"/>
      <c r="C68" s="110"/>
      <c r="D68" s="110"/>
      <c r="E68" s="110"/>
      <c r="F68" s="110"/>
      <c r="G68" s="110"/>
      <c r="H68" s="110"/>
      <c r="I68" s="110"/>
      <c r="J68" s="263" t="s">
        <v>68</v>
      </c>
      <c r="K68" s="264"/>
      <c r="L68" s="191">
        <f>SUM(L56,L67)</f>
        <v>6478.5079999999998</v>
      </c>
      <c r="M68" s="147"/>
    </row>
    <row r="69" spans="1:13" ht="13.5" thickTop="1" x14ac:dyDescent="0.2">
      <c r="A69" s="249" t="s">
        <v>114</v>
      </c>
      <c r="B69" s="249"/>
      <c r="L69" s="199" t="s">
        <v>110</v>
      </c>
      <c r="M69" s="89"/>
    </row>
  </sheetData>
  <sheetProtection algorithmName="SHA-512" hashValue="S0IEehMzKPP3hQUCXvUC43VAulirdULw9bIFsdpuMAchRtIwfncFZif/PhzD7RgcHp5TRpzvDXKZ2cPwmm8iTQ==" saltValue="B2rn2ZVkHDOLj3wCoTnd8w==" spinCount="100000" sheet="1" selectLockedCells="1" selectUnlockedCells="1"/>
  <mergeCells count="63">
    <mergeCell ref="A57:L57"/>
    <mergeCell ref="J68:K68"/>
    <mergeCell ref="A59:F59"/>
    <mergeCell ref="A60:F60"/>
    <mergeCell ref="B66:J66"/>
    <mergeCell ref="B64:J64"/>
    <mergeCell ref="A69:B69"/>
    <mergeCell ref="H58:J58"/>
    <mergeCell ref="B65:J65"/>
    <mergeCell ref="A63:K63"/>
    <mergeCell ref="A61:F61"/>
    <mergeCell ref="A25:C25"/>
    <mergeCell ref="A26:C26"/>
    <mergeCell ref="A54:C54"/>
    <mergeCell ref="A47:C47"/>
    <mergeCell ref="A50:C50"/>
    <mergeCell ref="A37:C37"/>
    <mergeCell ref="A35:C35"/>
    <mergeCell ref="A41:C41"/>
    <mergeCell ref="A48:C48"/>
    <mergeCell ref="A49:C49"/>
    <mergeCell ref="A53:C53"/>
    <mergeCell ref="A44:C44"/>
    <mergeCell ref="A45:C45"/>
    <mergeCell ref="A46:C46"/>
    <mergeCell ref="A42:C42"/>
    <mergeCell ref="A52:C52"/>
    <mergeCell ref="A27:C27"/>
    <mergeCell ref="A32:C32"/>
    <mergeCell ref="A28:C28"/>
    <mergeCell ref="A29:C29"/>
    <mergeCell ref="A30:C30"/>
    <mergeCell ref="A31:C31"/>
    <mergeCell ref="K6:L6"/>
    <mergeCell ref="A18:B19"/>
    <mergeCell ref="C18:L18"/>
    <mergeCell ref="F12:J12"/>
    <mergeCell ref="F13:J13"/>
    <mergeCell ref="A8:E8"/>
    <mergeCell ref="F9:J9"/>
    <mergeCell ref="F10:J10"/>
    <mergeCell ref="F11:J11"/>
    <mergeCell ref="K12:L12"/>
    <mergeCell ref="A6:G6"/>
    <mergeCell ref="F8:J8"/>
    <mergeCell ref="K13:L13"/>
    <mergeCell ref="A9:E13"/>
    <mergeCell ref="A20:C20"/>
    <mergeCell ref="A23:C23"/>
    <mergeCell ref="A24:C24"/>
    <mergeCell ref="A21:C21"/>
    <mergeCell ref="A22:C22"/>
    <mergeCell ref="A51:C51"/>
    <mergeCell ref="E56:K56"/>
    <mergeCell ref="A33:C33"/>
    <mergeCell ref="A34:C34"/>
    <mergeCell ref="A38:C38"/>
    <mergeCell ref="A36:C36"/>
    <mergeCell ref="A43:C43"/>
    <mergeCell ref="A39:C39"/>
    <mergeCell ref="A40:C40"/>
    <mergeCell ref="A55:K55"/>
    <mergeCell ref="A56:C56"/>
  </mergeCells>
  <phoneticPr fontId="0" type="noConversion"/>
  <printOptions horizontalCentered="1" verticalCentered="1"/>
  <pageMargins left="0" right="0" top="0.25" bottom="0.25" header="0.25" footer="0.25"/>
  <pageSetup scale="84" orientation="portrait" r:id="rId1"/>
  <headerFooter alignWithMargins="0"/>
  <colBreaks count="1" manualBreakCount="1">
    <brk id="13"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BDC 66 - 1-4 Modifications</vt:lpstr>
      <vt:lpstr>BDC 65</vt:lpstr>
      <vt:lpstr>SAMPLE BDC 65</vt:lpstr>
      <vt:lpstr>'BDC 65'!Print_Area</vt:lpstr>
      <vt:lpstr>'BDC 66 - 1-4 Modifications'!Print_Area</vt:lpstr>
      <vt:lpstr>'SAMPLE BDC 65'!Print_Area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NYS OGS</dc:creator>
  <cp:lastModifiedBy>Stewart ,Ginny (OGS)</cp:lastModifiedBy>
  <cp:lastPrinted>2015-10-08T18:08:18Z</cp:lastPrinted>
  <dcterms:created xsi:type="dcterms:W3CDTF">2003-12-03T16:54:49Z</dcterms:created>
  <dcterms:modified xsi:type="dcterms:W3CDTF">2020-06-01T18:59:37Z</dcterms:modified>
</cp:coreProperties>
</file>