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COVID19\PPE Bid #23222\FPR\01PreProcurement\03_RfpIfbDev\Attachments\"/>
    </mc:Choice>
  </mc:AlternateContent>
  <xr:revisionPtr revIDLastSave="0" documentId="8_{1D739F7D-D864-4296-8542-9FD5620ABD9A}" xr6:coauthVersionLast="44" xr6:coauthVersionMax="44" xr10:uidLastSave="{00000000-0000-0000-0000-000000000000}"/>
  <bookViews>
    <workbookView xWindow="-120" yWindow="-120" windowWidth="24240" windowHeight="13290" tabRatio="629" xr2:uid="{00000000-000D-0000-FFFF-FFFF00000000}"/>
  </bookViews>
  <sheets>
    <sheet name="Instructions" sheetId="12" r:id="rId1"/>
    <sheet name="ContractUsage" sheetId="2" r:id="rId2"/>
    <sheet name="Drop Down" sheetId="13" state="hidden" r:id="rId3"/>
    <sheet name="Sheet1" sheetId="10" state="hidden" r:id="rId4"/>
  </sheets>
  <definedNames>
    <definedName name="_xlnm._FilterDatabase" localSheetId="1" hidden="1">ContractUsage!$A$5:$N$5</definedName>
    <definedName name="_xlnm._FilterDatabase" localSheetId="2" hidden="1">'Drop Down'!$F$1:$N$5</definedName>
    <definedName name="CUNY">'Drop Down'!$C$2:$C$26</definedName>
    <definedName name="Lot_1">'Drop Down'!$F$2:$F$3</definedName>
    <definedName name="Lot_2">'Drop Down'!$G$2:$G$5</definedName>
    <definedName name="Lot_3">'Drop Down'!$H$2:$H$3</definedName>
    <definedName name="Lot_4">'Drop Down'!$I$2:$I$3</definedName>
    <definedName name="Lot_5">'Drop Down'!$J$2:$J$3</definedName>
    <definedName name="Lot_6">'Drop Down'!$K$2:$K$3</definedName>
    <definedName name="Lot_7">'Drop Down'!$L$2</definedName>
    <definedName name="Lot_8">'Drop Down'!$M$2</definedName>
    <definedName name="Lot_9">'Drop Down'!$N$2</definedName>
    <definedName name="State">'Drop Down'!$A$2:$A$98</definedName>
    <definedName name="SUNY">'Drop Down'!$B$2:$B$66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B3" i="2"/>
  <c r="B2" i="2"/>
  <c r="B1" i="2"/>
  <c r="N6" i="2" l="1"/>
</calcChain>
</file>

<file path=xl/sharedStrings.xml><?xml version="1.0" encoding="utf-8"?>
<sst xmlns="http://schemas.openxmlformats.org/spreadsheetml/2006/main" count="295" uniqueCount="283">
  <si>
    <t>Invoice Date</t>
  </si>
  <si>
    <t>Unit of Measure</t>
  </si>
  <si>
    <t>Quantity</t>
  </si>
  <si>
    <t>Manufacturer Name</t>
  </si>
  <si>
    <t>Sample:  ABC123</t>
  </si>
  <si>
    <t>12-12345</t>
  </si>
  <si>
    <t>NYS Contract Price (Unit Price)</t>
  </si>
  <si>
    <t>NEW YORK STATE</t>
  </si>
  <si>
    <t>Date on Contractor's invoice to ordering entity</t>
  </si>
  <si>
    <t>Contractor's Invoice #</t>
  </si>
  <si>
    <t>Invoice number on Contractor's invoice to ordering entity</t>
  </si>
  <si>
    <t>Contractor Name:</t>
  </si>
  <si>
    <t>Contract Reporting Period (Dates):</t>
  </si>
  <si>
    <t>NYS Contract Price
 (Unit Price)</t>
  </si>
  <si>
    <t>Contract Number:</t>
  </si>
  <si>
    <t>Acme Co.</t>
  </si>
  <si>
    <t>4567B</t>
  </si>
  <si>
    <t>each</t>
  </si>
  <si>
    <t>Ordering Entity PO #</t>
  </si>
  <si>
    <t>A Contractor must complete all non-shaded cells on the worksheet.  The shaded cells perform automatic calculations of the data entered and are locked or provide the Contractor with additional information in a read-only format. All other cells are read-only.  Only those cells provided for entering Sales information are to be accessed by the Contractor.</t>
  </si>
  <si>
    <t xml:space="preserve">Reseller/Distributor/Dealer </t>
  </si>
  <si>
    <t>Name of the Approved Reseller/Distributor/Dealer that sold a Contract Item to an Authorized User.</t>
  </si>
  <si>
    <t>Reseller/Distributor/Dealer  (if applicable)</t>
  </si>
  <si>
    <t>Road Runner Inc.</t>
  </si>
  <si>
    <t>Contract Usage Sheet</t>
  </si>
  <si>
    <t>NYS Contract Number:</t>
  </si>
  <si>
    <t>Contractor to answer "Yes/No" if Reseller/Distributor/Dealer is a SDVOB</t>
  </si>
  <si>
    <t>Enter your Contact information in the cells below. The information entered below will be prepopulated on the Contract Usage tab.</t>
  </si>
  <si>
    <t>Authorized User placing purchase order with Contractor (ie. DOT, OGS, Albany County, etc.)</t>
  </si>
  <si>
    <t>The Multiplied Value of Quantity and NYS Contract Price</t>
  </si>
  <si>
    <t>Contract Extended Price</t>
  </si>
  <si>
    <t>Quantity purchased by the Authorized User for the term of the reporting period</t>
  </si>
  <si>
    <t>N95s</t>
  </si>
  <si>
    <t>PAPRs</t>
  </si>
  <si>
    <t>Sterile 3-ply masks</t>
  </si>
  <si>
    <t>Non-sterile 3-ply masks</t>
  </si>
  <si>
    <t>Clear View Masks</t>
  </si>
  <si>
    <t>Surgical Mask</t>
  </si>
  <si>
    <t>Face Shields</t>
  </si>
  <si>
    <t>Isolation Gowns</t>
  </si>
  <si>
    <t>Hair Covers</t>
  </si>
  <si>
    <t>Boot Covers</t>
  </si>
  <si>
    <t>Hand Sanitizer</t>
  </si>
  <si>
    <t>Goggles</t>
  </si>
  <si>
    <t>Nitrile Gloves</t>
  </si>
  <si>
    <t>Vinyl Gloves</t>
  </si>
  <si>
    <t>Fit Test Kit</t>
  </si>
  <si>
    <t>Coveralls</t>
  </si>
  <si>
    <t>Lot # 
(Drop Down)</t>
  </si>
  <si>
    <t>Item Description (Drop Down)</t>
  </si>
  <si>
    <t>SKU #</t>
  </si>
  <si>
    <t>Award 23222</t>
  </si>
  <si>
    <t>Ordering Entity PO#</t>
  </si>
  <si>
    <t>Lot # (Drop Down)</t>
  </si>
  <si>
    <t>Lot # of the Item</t>
  </si>
  <si>
    <t>Number on ordering entity's Purchase Order</t>
  </si>
  <si>
    <t>Description of the Item</t>
  </si>
  <si>
    <t>Manufacturer of the Item</t>
  </si>
  <si>
    <t>Manufacturer's SKU # assigned to the Item.  Examples include Product Order Codes, ID Numbers, Model Numbers, Catalog Numbers, etc.</t>
  </si>
  <si>
    <t>State Entity Name</t>
  </si>
  <si>
    <t>511 New York</t>
  </si>
  <si>
    <t>Adirondack Park Agency</t>
  </si>
  <si>
    <t>Authorities Budget Office</t>
  </si>
  <si>
    <t>Battery Park City Authority</t>
  </si>
  <si>
    <t>Buffalo Fiscal Stability Authority</t>
  </si>
  <si>
    <t>Central Pine Barrens Joint Planning and Policy Commission</t>
  </si>
  <si>
    <t>Commission of Correction</t>
  </si>
  <si>
    <t>Commission on Judicial Conduct</t>
  </si>
  <si>
    <t>Corcraft Products (Department of Correctional Services, Division of Industries)</t>
  </si>
  <si>
    <t>Council on Children and Families</t>
  </si>
  <si>
    <t>Department of Agriculture and Markets</t>
  </si>
  <si>
    <t>Department of Civil Service</t>
  </si>
  <si>
    <t>Department of Corrections and Community Supervision</t>
  </si>
  <si>
    <t>Department of Education</t>
  </si>
  <si>
    <t>Department of Environmental Conservation</t>
  </si>
  <si>
    <t>Department of Financial Services</t>
  </si>
  <si>
    <t>Department of Health</t>
  </si>
  <si>
    <t>Department of Labor</t>
  </si>
  <si>
    <t>Department of Motor Vehicles</t>
  </si>
  <si>
    <t>Department of Public Service</t>
  </si>
  <si>
    <t>Department of State</t>
  </si>
  <si>
    <t>Department of State, Division of Consumer Protection</t>
  </si>
  <si>
    <t>Department of Taxation and Finance</t>
  </si>
  <si>
    <t>Department of Transportation</t>
  </si>
  <si>
    <t>Developmental Disabilities Planning Council</t>
  </si>
  <si>
    <t>Division of Criminal Justice Services</t>
  </si>
  <si>
    <t>Division of Homeland Security and Emergency Services</t>
  </si>
  <si>
    <t>Division of Human Rights</t>
  </si>
  <si>
    <t>Division of Military and Naval Affairs</t>
  </si>
  <si>
    <t>Division of Tax Appeals and Tax Appeals Tribunal (TAX)</t>
  </si>
  <si>
    <t>Division of the Budget</t>
  </si>
  <si>
    <t>Division of Veterans' Affairs</t>
  </si>
  <si>
    <t>Dormitory Authority of the State of NY</t>
  </si>
  <si>
    <t>Empire State Development</t>
  </si>
  <si>
    <t>Environmental Facilities Corporation</t>
  </si>
  <si>
    <t>Erie County Fiscal Stability Authority</t>
  </si>
  <si>
    <t>Financial Control Board</t>
  </si>
  <si>
    <t>Gaming Commission</t>
  </si>
  <si>
    <t>Geographic Information Systems (GIS) Clearinghouse</t>
  </si>
  <si>
    <t>Governor's Office of Employee Relations</t>
  </si>
  <si>
    <t>Governor's Traffic Safety Committee</t>
  </si>
  <si>
    <t>Higher Education Services Corporation</t>
  </si>
  <si>
    <t>Homes and Community Renewal</t>
  </si>
  <si>
    <t>Housing Finance Agency/State of NY Mortgage Agency</t>
  </si>
  <si>
    <t>Hudson River Park Trust</t>
  </si>
  <si>
    <t>Hudson River Valley Greenway</t>
  </si>
  <si>
    <t>Jacob K Javits Convention Center</t>
  </si>
  <si>
    <t>Joint Commission on Public Ethics</t>
  </si>
  <si>
    <t>Justice Center for the Protection of People with Special Needs</t>
  </si>
  <si>
    <t>Metropolitan Transportation Authority</t>
  </si>
  <si>
    <t>Metropolitan Transportation Authority (MTA) Inspector General</t>
  </si>
  <si>
    <t>Nassau County Interim Finance Authority</t>
  </si>
  <si>
    <t>New York Assembly</t>
  </si>
  <si>
    <t>New York City 311</t>
  </si>
  <si>
    <t>New York Liquidation Bureau</t>
  </si>
  <si>
    <t>New York Power Authority</t>
  </si>
  <si>
    <t>New York State Board of Elections</t>
  </si>
  <si>
    <t>New York State Bridge Authority</t>
  </si>
  <si>
    <t>New York State Council on the Arts</t>
  </si>
  <si>
    <t>New York State Energy Research and Development Authority</t>
  </si>
  <si>
    <t>New York State Insurance Fund</t>
  </si>
  <si>
    <t>New York State Law Revision Commission</t>
  </si>
  <si>
    <t>New York State Liquor Authority</t>
  </si>
  <si>
    <t>New York State Police</t>
  </si>
  <si>
    <t>New York State Senate</t>
  </si>
  <si>
    <t>NYS Canal Corporation</t>
  </si>
  <si>
    <t>NYS Teachers' Restirement System</t>
  </si>
  <si>
    <t>NYS Thruway Authority</t>
  </si>
  <si>
    <t>Office for New Americans</t>
  </si>
  <si>
    <t>Office for People With Developmental Disabilities</t>
  </si>
  <si>
    <t>Office for the Aging</t>
  </si>
  <si>
    <t>Office for the Prevention of Domestic Violence</t>
  </si>
  <si>
    <t>Office of Alcoholism and Substance Abuse Services</t>
  </si>
  <si>
    <t>Office of Attorney General</t>
  </si>
  <si>
    <t>Office of Children and Family Services</t>
  </si>
  <si>
    <t>Office of Counter Terrorism (DHSES)</t>
  </si>
  <si>
    <t>Office of Emergency Management (DHSES)</t>
  </si>
  <si>
    <t>Office of Fire Prevention and Control (DHSES)</t>
  </si>
  <si>
    <t>Office of General Services</t>
  </si>
  <si>
    <t>Office of Information Technology Services</t>
  </si>
  <si>
    <t>Office of Interoperable and Emergency Communications (DHSES)</t>
  </si>
  <si>
    <t>Office of Medicaid Inspector General</t>
  </si>
  <si>
    <t>Office of Mental Health</t>
  </si>
  <si>
    <t>Office of Parks, Recreation and Historic Preservation</t>
  </si>
  <si>
    <t>Office of State Comptroller</t>
  </si>
  <si>
    <t>Office of Temporary and Disability Assistance</t>
  </si>
  <si>
    <t>Office of the Governor</t>
  </si>
  <si>
    <t>Office of the Inspector General</t>
  </si>
  <si>
    <t>Office of the Welfare Inspector General</t>
  </si>
  <si>
    <t>Office of Victim Services</t>
  </si>
  <si>
    <t>Olympic Regional Development Authority</t>
  </si>
  <si>
    <t>Port Authority of New York and New Jersey</t>
  </si>
  <si>
    <t>Roosevelt Island Operating Corporation of the State of New York</t>
  </si>
  <si>
    <t>South Shore Estuary Council (DEC)</t>
  </si>
  <si>
    <t>State Employees Federated Appeal</t>
  </si>
  <si>
    <t>State University Construction Fund</t>
  </si>
  <si>
    <t>Workers' Compensation Board</t>
  </si>
  <si>
    <t>SUNY Name</t>
  </si>
  <si>
    <t>Alfred State College of Technology</t>
  </si>
  <si>
    <t>Binghamton University</t>
  </si>
  <si>
    <t>Buffalo State College</t>
  </si>
  <si>
    <t>Cayuga Community College</t>
  </si>
  <si>
    <t>Clinton Community College</t>
  </si>
  <si>
    <t>College at Brockport, the</t>
  </si>
  <si>
    <t>Columbia Greene Community College</t>
  </si>
  <si>
    <t>Corning Community College</t>
  </si>
  <si>
    <t>Dutchess Community College</t>
  </si>
  <si>
    <t>Erie Community College</t>
  </si>
  <si>
    <t>Farmingdale State College</t>
  </si>
  <si>
    <t>Fashion Institute of Technology</t>
  </si>
  <si>
    <t>Finger Lakes Community College</t>
  </si>
  <si>
    <t>Fulton-Montgomery Community College</t>
  </si>
  <si>
    <t>Herkimer County Community College</t>
  </si>
  <si>
    <t>Hudson Valley Community College</t>
  </si>
  <si>
    <t>Jamestown Community College</t>
  </si>
  <si>
    <t>Jefferson Community College</t>
  </si>
  <si>
    <t>Mohawk Valley Community College</t>
  </si>
  <si>
    <t>Monroe Community College</t>
  </si>
  <si>
    <t>Nassau Community College</t>
  </si>
  <si>
    <t>Niagara County Community College</t>
  </si>
  <si>
    <t>North Country Community College</t>
  </si>
  <si>
    <t>NYS College of Agriculture &amp; Life Sciences at Cornell University</t>
  </si>
  <si>
    <t>NYS College of Ceramics at Alfred University</t>
  </si>
  <si>
    <t>NYS College of Human Ecology at Cornell University</t>
  </si>
  <si>
    <t>NYS College of Veterinary Medicine at Cornell University</t>
  </si>
  <si>
    <t>NYS School of Industrial &amp; Labor Relations at Cornell University</t>
  </si>
  <si>
    <t>Onondaga Community College</t>
  </si>
  <si>
    <t>Orange County Community College</t>
  </si>
  <si>
    <t>Purchase College</t>
  </si>
  <si>
    <t>Rockland Community College</t>
  </si>
  <si>
    <t>Schenectady County Community College</t>
  </si>
  <si>
    <t>Stony Brook University</t>
  </si>
  <si>
    <t>Suffolk County Community College</t>
  </si>
  <si>
    <t>Sullivan County Community College</t>
  </si>
  <si>
    <t>State University of New York (SUNY)</t>
  </si>
  <si>
    <t>SUNY Adirondack (Adirondack Community College)</t>
  </si>
  <si>
    <t>SUNY Broome Community College</t>
  </si>
  <si>
    <t>SUNY Canton</t>
  </si>
  <si>
    <t>SUNY Cobleskill</t>
  </si>
  <si>
    <t>SUNY College of Environmental Science and Forestry</t>
  </si>
  <si>
    <t>SUNY College of Optometry</t>
  </si>
  <si>
    <t>SUNY Cortland</t>
  </si>
  <si>
    <t>SUNY Delhi</t>
  </si>
  <si>
    <t>SUNY Downstate Medical Center</t>
  </si>
  <si>
    <t>SUNY Empire State College</t>
  </si>
  <si>
    <t>SUNY Fredonia</t>
  </si>
  <si>
    <t>SUNY Genesee Community College</t>
  </si>
  <si>
    <t>SUNY Geneseo</t>
  </si>
  <si>
    <t>SUNY Maritime College</t>
  </si>
  <si>
    <t>SUNY Morrisville</t>
  </si>
  <si>
    <t>SUNY New Paltz</t>
  </si>
  <si>
    <t>SUNY Old Westbury</t>
  </si>
  <si>
    <t>SUNY Oneonta</t>
  </si>
  <si>
    <t>SUNY Oswego</t>
  </si>
  <si>
    <t>SUNY Plattsburgh</t>
  </si>
  <si>
    <t>SUNY Polytechnic Institute</t>
  </si>
  <si>
    <t>SUNY Potsdam</t>
  </si>
  <si>
    <t>SUNY Ulster</t>
  </si>
  <si>
    <t>Tompkins Cortland Community College</t>
  </si>
  <si>
    <t>University at Albany</t>
  </si>
  <si>
    <t>University at Buffalo</t>
  </si>
  <si>
    <t>Upstate Medical University</t>
  </si>
  <si>
    <t>Westchester Community College</t>
  </si>
  <si>
    <t>CUNY Name</t>
  </si>
  <si>
    <t>Baruch College</t>
  </si>
  <si>
    <t>Borough of Manhattan Community College</t>
  </si>
  <si>
    <t>Bronx Community College</t>
  </si>
  <si>
    <t>Brooklyn College</t>
  </si>
  <si>
    <t>City College of New York</t>
  </si>
  <si>
    <t>City University of New York (CUNY)</t>
  </si>
  <si>
    <t>College of Staten Island</t>
  </si>
  <si>
    <t>Craig Newmark (CUNY) Graduate School of Journalism</t>
  </si>
  <si>
    <t>CUNY Graduate School of Public Health &amp; Health Policy</t>
  </si>
  <si>
    <t>CUNY School of Law</t>
  </si>
  <si>
    <t>CUNY School of Professional Studies</t>
  </si>
  <si>
    <t>Graduate Center, the</t>
  </si>
  <si>
    <t>Guttman Community College</t>
  </si>
  <si>
    <t>Hostos Community College</t>
  </si>
  <si>
    <t>Hunter College</t>
  </si>
  <si>
    <t>John Jay College of Criminal Justice</t>
  </si>
  <si>
    <t>Kingsborough Community College</t>
  </si>
  <si>
    <t>LaGuardian Community College</t>
  </si>
  <si>
    <t>Lehman College</t>
  </si>
  <si>
    <t>Macaulay Honors College</t>
  </si>
  <si>
    <t>Medgar Evers College</t>
  </si>
  <si>
    <t>NYC College of Technology</t>
  </si>
  <si>
    <t>Queens College</t>
  </si>
  <si>
    <t>Queensborough Community College</t>
  </si>
  <si>
    <t>York College</t>
  </si>
  <si>
    <t>Disinfectant Wipes</t>
  </si>
  <si>
    <t>Authorized User Name for 'Other' in Column F 
(Enter Manually)</t>
  </si>
  <si>
    <t xml:space="preserve">Authorized User Name - State, SUNY, CUNY 
(Selection) </t>
  </si>
  <si>
    <r>
      <t xml:space="preserve">Authorized User Type 
(Select)
</t>
    </r>
    <r>
      <rPr>
        <sz val="10"/>
        <color theme="0"/>
        <rFont val="Times New Roman"/>
        <family val="1"/>
      </rPr>
      <t>If 'Other,' skip Column G and manually enter Authorized User name in Column H.</t>
    </r>
  </si>
  <si>
    <t>STATE</t>
  </si>
  <si>
    <t>Lot_1</t>
  </si>
  <si>
    <t>Lot_2</t>
  </si>
  <si>
    <t>Lot_3</t>
  </si>
  <si>
    <t>Lot_4</t>
  </si>
  <si>
    <t>Lot_5</t>
  </si>
  <si>
    <t>Lot_6</t>
  </si>
  <si>
    <t>Lot_7</t>
  </si>
  <si>
    <t>Lot_8</t>
  </si>
  <si>
    <t>Lot_9</t>
  </si>
  <si>
    <t>Minority or Women Owned Business? 
(MBE, WBE, MWBE, NA)</t>
  </si>
  <si>
    <t>Service Disabled Veteran Owned Business? (SDVOB)
(Y/N)</t>
  </si>
  <si>
    <t xml:space="preserve">Small Business Enterprise?
(SBE)
(Y/N) </t>
  </si>
  <si>
    <t>Contractor to answer "Yes/No" if Reseller/Distributor/Dealer is a SBE</t>
  </si>
  <si>
    <t>Contractor to select if Reseller/Distributor/Dealer is a NYS Certified MBE/WBE/MWBE/NA</t>
  </si>
  <si>
    <t>Authorized User Type (Drop Down)</t>
  </si>
  <si>
    <t>Authorized User Name (Drop Down)</t>
  </si>
  <si>
    <t>NYS Certified M/WBE (Drop Down)</t>
  </si>
  <si>
    <t>SDVOB (Drop Down)</t>
  </si>
  <si>
    <t>SBE (Drop Down)</t>
  </si>
  <si>
    <t>Authorized User placing purchase order with Contractor (STATE, SUNY, CUNY, OTHER)</t>
  </si>
  <si>
    <t>Authorized User Name for 'Other' (Manual Entry)</t>
  </si>
  <si>
    <t>Authorized User placing purchase order with Contractor that is not STATE, SUNY, or CUNY</t>
  </si>
  <si>
    <t>Quarterly Report of Contract Usage</t>
  </si>
  <si>
    <t>Contract Reporting Quarter (Dates):</t>
  </si>
  <si>
    <t>Packing size of Item</t>
  </si>
  <si>
    <t>Unit Price of the Item that an Authorized User will be invoiced</t>
  </si>
  <si>
    <t>NA</t>
  </si>
  <si>
    <t>Yes</t>
  </si>
  <si>
    <t>Contract Extended Price (Auto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</si>
</sst>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>
      <alignment wrapText="1"/>
    </xf>
  </cellStyleXfs>
  <cellXfs count="64">
    <xf numFmtId="0" fontId="0" fillId="0" borderId="0" xfId="0"/>
    <xf numFmtId="0" fontId="9" fillId="3" borderId="4" xfId="5" applyFont="1" applyFill="1" applyBorder="1" applyAlignment="1" applyProtection="1">
      <alignment horizontal="left" vertical="center"/>
    </xf>
    <xf numFmtId="0" fontId="9" fillId="3" borderId="5" xfId="5" applyFont="1" applyFill="1" applyBorder="1" applyAlignment="1" applyProtection="1">
      <alignment horizontal="left" vertical="center"/>
    </xf>
    <xf numFmtId="0" fontId="9" fillId="3" borderId="1" xfId="5" applyFont="1" applyFill="1" applyBorder="1" applyAlignment="1" applyProtection="1">
      <alignment horizontal="left" vertical="center"/>
    </xf>
    <xf numFmtId="0" fontId="10" fillId="0" borderId="0" xfId="4" applyFont="1" applyFill="1" applyProtection="1"/>
    <xf numFmtId="0" fontId="10" fillId="0" borderId="0" xfId="4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/>
    <xf numFmtId="0" fontId="10" fillId="0" borderId="0" xfId="5" applyFont="1" applyFill="1" applyBorder="1" applyAlignment="1" applyProtection="1">
      <alignment vertical="center" wrapText="1"/>
    </xf>
    <xf numFmtId="0" fontId="9" fillId="6" borderId="4" xfId="5" applyFont="1" applyFill="1" applyBorder="1" applyAlignment="1" applyProtection="1">
      <alignment horizontal="left" vertical="center"/>
    </xf>
    <xf numFmtId="0" fontId="9" fillId="6" borderId="1" xfId="5" applyFont="1" applyFill="1" applyBorder="1" applyAlignment="1" applyProtection="1">
      <alignment horizontal="left" vertical="center"/>
    </xf>
    <xf numFmtId="0" fontId="6" fillId="0" borderId="0" xfId="0" applyFont="1" applyFill="1" applyProtection="1">
      <protection locked="0"/>
    </xf>
    <xf numFmtId="0" fontId="18" fillId="0" borderId="0" xfId="0" applyFont="1" applyFill="1" applyProtection="1"/>
    <xf numFmtId="0" fontId="6" fillId="0" borderId="0" xfId="0" applyFont="1" applyFill="1" applyProtection="1"/>
    <xf numFmtId="0" fontId="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left"/>
    </xf>
    <xf numFmtId="0" fontId="17" fillId="0" borderId="0" xfId="0" applyFont="1" applyFill="1" applyProtection="1">
      <protection locked="0"/>
    </xf>
    <xf numFmtId="0" fontId="0" fillId="0" borderId="0" xfId="0" applyFont="1"/>
    <xf numFmtId="0" fontId="16" fillId="5" borderId="7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horizontal="center" vertical="center" wrapText="1"/>
    </xf>
    <xf numFmtId="44" fontId="16" fillId="5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/>
    <xf numFmtId="0" fontId="0" fillId="0" borderId="0" xfId="0" applyFont="1" applyBorder="1"/>
    <xf numFmtId="0" fontId="18" fillId="0" borderId="0" xfId="0" applyFont="1" applyFill="1" applyAlignment="1" applyProtection="1">
      <alignment wrapText="1"/>
    </xf>
    <xf numFmtId="0" fontId="17" fillId="0" borderId="1" xfId="0" applyFont="1" applyFill="1" applyBorder="1" applyAlignment="1" applyProtection="1">
      <alignment wrapText="1"/>
      <protection locked="0"/>
    </xf>
    <xf numFmtId="0" fontId="17" fillId="0" borderId="13" xfId="0" applyFont="1" applyFill="1" applyBorder="1" applyAlignment="1" applyProtection="1">
      <alignment wrapText="1"/>
      <protection locked="0"/>
    </xf>
    <xf numFmtId="0" fontId="8" fillId="0" borderId="0" xfId="4" applyFont="1" applyFill="1" applyBorder="1" applyAlignment="1" applyProtection="1">
      <alignment horizontal="center"/>
    </xf>
    <xf numFmtId="0" fontId="7" fillId="3" borderId="2" xfId="5" applyFont="1" applyFill="1" applyBorder="1" applyAlignment="1" applyProtection="1">
      <alignment vertical="center" wrapText="1"/>
    </xf>
    <xf numFmtId="0" fontId="7" fillId="3" borderId="3" xfId="5" applyFont="1" applyFill="1" applyBorder="1" applyAlignment="1" applyProtection="1">
      <alignment vertical="center" wrapText="1"/>
    </xf>
    <xf numFmtId="0" fontId="10" fillId="7" borderId="1" xfId="2" applyFont="1" applyFill="1" applyBorder="1" applyAlignment="1" applyProtection="1">
      <alignment horizontal="left" wrapText="1"/>
      <protection locked="0"/>
    </xf>
    <xf numFmtId="17" fontId="10" fillId="7" borderId="1" xfId="2" applyNumberFormat="1" applyFont="1" applyFill="1" applyBorder="1" applyAlignment="1" applyProtection="1">
      <alignment horizontal="left" wrapText="1"/>
      <protection locked="0"/>
    </xf>
    <xf numFmtId="0" fontId="6" fillId="0" borderId="0" xfId="2" applyFont="1" applyProtection="1"/>
    <xf numFmtId="0" fontId="5" fillId="0" borderId="0" xfId="2" applyFont="1" applyFill="1" applyProtection="1"/>
    <xf numFmtId="0" fontId="10" fillId="0" borderId="0" xfId="2" applyFont="1" applyFill="1" applyProtection="1"/>
    <xf numFmtId="0" fontId="6" fillId="0" borderId="0" xfId="2" applyFont="1" applyFill="1" applyProtection="1"/>
    <xf numFmtId="0" fontId="7" fillId="0" borderId="0" xfId="2" applyFont="1" applyFill="1" applyProtection="1"/>
    <xf numFmtId="0" fontId="10" fillId="0" borderId="0" xfId="2" applyFont="1" applyAlignment="1" applyProtection="1">
      <alignment wrapText="1"/>
    </xf>
    <xf numFmtId="0" fontId="14" fillId="0" borderId="0" xfId="2" applyFont="1" applyBorder="1" applyAlignment="1" applyProtection="1">
      <alignment horizontal="left" wrapText="1"/>
    </xf>
    <xf numFmtId="0" fontId="11" fillId="0" borderId="0" xfId="2" applyFont="1" applyAlignment="1" applyProtection="1">
      <alignment wrapText="1"/>
    </xf>
    <xf numFmtId="0" fontId="13" fillId="2" borderId="1" xfId="2" applyFont="1" applyFill="1" applyBorder="1" applyAlignment="1" applyProtection="1">
      <alignment wrapText="1"/>
    </xf>
    <xf numFmtId="0" fontId="12" fillId="2" borderId="1" xfId="2" applyFont="1" applyFill="1" applyBorder="1" applyAlignment="1" applyProtection="1">
      <alignment wrapText="1"/>
    </xf>
    <xf numFmtId="0" fontId="10" fillId="0" borderId="1" xfId="2" applyFont="1" applyFill="1" applyBorder="1" applyAlignment="1" applyProtection="1">
      <alignment wrapText="1"/>
    </xf>
    <xf numFmtId="0" fontId="10" fillId="4" borderId="1" xfId="2" applyFont="1" applyFill="1" applyBorder="1" applyAlignment="1" applyProtection="1">
      <alignment wrapText="1"/>
    </xf>
    <xf numFmtId="0" fontId="10" fillId="0" borderId="1" xfId="2" applyFont="1" applyBorder="1" applyAlignment="1" applyProtection="1">
      <alignment wrapText="1"/>
    </xf>
    <xf numFmtId="0" fontId="15" fillId="7" borderId="1" xfId="0" applyFont="1" applyFill="1" applyBorder="1" applyAlignment="1" applyProtection="1">
      <alignment horizontal="left" wrapText="1"/>
      <protection hidden="1"/>
    </xf>
    <xf numFmtId="17" fontId="15" fillId="7" borderId="1" xfId="0" applyNumberFormat="1" applyFont="1" applyFill="1" applyBorder="1" applyAlignment="1" applyProtection="1">
      <alignment horizontal="left"/>
      <protection hidden="1"/>
    </xf>
    <xf numFmtId="0" fontId="10" fillId="7" borderId="1" xfId="0" applyFont="1" applyFill="1" applyBorder="1" applyAlignment="1" applyProtection="1">
      <alignment horizontal="left"/>
      <protection hidden="1"/>
    </xf>
    <xf numFmtId="14" fontId="17" fillId="0" borderId="1" xfId="0" applyNumberFormat="1" applyFont="1" applyFill="1" applyBorder="1" applyAlignment="1" applyProtection="1">
      <alignment wrapText="1"/>
      <protection locked="0"/>
    </xf>
    <xf numFmtId="44" fontId="17" fillId="0" borderId="1" xfId="1" applyFont="1" applyFill="1" applyBorder="1" applyAlignment="1" applyProtection="1">
      <alignment wrapText="1"/>
      <protection locked="0"/>
    </xf>
    <xf numFmtId="44" fontId="17" fillId="6" borderId="1" xfId="0" applyNumberFormat="1" applyFont="1" applyFill="1" applyBorder="1" applyAlignment="1" applyProtection="1">
      <alignment wrapText="1"/>
    </xf>
    <xf numFmtId="0" fontId="17" fillId="0" borderId="1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44" fontId="17" fillId="6" borderId="13" xfId="0" applyNumberFormat="1" applyFont="1" applyFill="1" applyBorder="1" applyAlignment="1" applyProtection="1">
      <alignment wrapText="1"/>
    </xf>
    <xf numFmtId="0" fontId="17" fillId="0" borderId="14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</xf>
    <xf numFmtId="0" fontId="16" fillId="5" borderId="6" xfId="2" applyFont="1" applyFill="1" applyBorder="1" applyAlignment="1" applyProtection="1">
      <alignment horizontal="center" vertical="center" wrapText="1"/>
    </xf>
    <xf numFmtId="0" fontId="16" fillId="5" borderId="9" xfId="2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</cellXfs>
  <cellStyles count="6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Normal_40029 RFQ Cost Breakdown v03" xfId="4" xr:uid="{00000000-0005-0000-0000-000004000000}"/>
    <cellStyle name="Normal_WS7884-CostBreakdown-Draft-v04" xfId="5" xr:uid="{00000000-0005-0000-0000-000005000000}"/>
  </cellStyles>
  <dxfs count="0"/>
  <tableStyles count="0" defaultTableStyle="TableStyleMedium9" defaultPivotStyle="PivotStyleLight16"/>
  <colors>
    <mruColors>
      <color rgb="FFFFFFCC"/>
      <color rgb="FF0156FF"/>
      <color rgb="FF002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showGridLines="0" tabSelected="1" zoomScaleNormal="100" workbookViewId="0">
      <selection activeCell="B7" sqref="B7"/>
    </sheetView>
  </sheetViews>
  <sheetFormatPr defaultRowHeight="12.75" x14ac:dyDescent="0.2"/>
  <cols>
    <col min="1" max="1" width="36.85546875" style="39" customWidth="1"/>
    <col min="2" max="2" width="89.28515625" style="39" customWidth="1"/>
    <col min="3" max="16384" width="9.140625" style="39"/>
  </cols>
  <sheetData>
    <row r="1" spans="1:4" s="34" customFormat="1" ht="15.75" x14ac:dyDescent="0.25">
      <c r="A1" s="29" t="s">
        <v>7</v>
      </c>
      <c r="B1" s="29"/>
      <c r="C1" s="5"/>
      <c r="D1" s="5"/>
    </row>
    <row r="2" spans="1:4" s="34" customFormat="1" ht="15.75" x14ac:dyDescent="0.25">
      <c r="A2" s="29" t="s">
        <v>276</v>
      </c>
      <c r="B2" s="29"/>
      <c r="C2" s="5"/>
      <c r="D2" s="5"/>
    </row>
    <row r="3" spans="1:4" s="34" customFormat="1" ht="20.25" x14ac:dyDescent="0.3">
      <c r="A3" s="29" t="s">
        <v>51</v>
      </c>
      <c r="B3" s="29"/>
      <c r="C3" s="6"/>
      <c r="D3" s="6"/>
    </row>
    <row r="4" spans="1:4" s="34" customFormat="1" ht="15" customHeight="1" x14ac:dyDescent="0.25">
      <c r="A4" s="4"/>
      <c r="B4" s="4"/>
      <c r="C4" s="4"/>
      <c r="D4" s="4"/>
    </row>
    <row r="5" spans="1:4" s="34" customFormat="1" ht="15" x14ac:dyDescent="0.25">
      <c r="A5" s="35" t="s">
        <v>27</v>
      </c>
      <c r="B5" s="35"/>
    </row>
    <row r="6" spans="1:4" s="34" customFormat="1" ht="15.75" thickBot="1" x14ac:dyDescent="0.3">
      <c r="A6" s="36"/>
      <c r="B6" s="36"/>
      <c r="D6" s="37"/>
    </row>
    <row r="7" spans="1:4" s="34" customFormat="1" ht="15" x14ac:dyDescent="0.25">
      <c r="A7" s="1" t="s">
        <v>11</v>
      </c>
      <c r="B7" s="32"/>
    </row>
    <row r="8" spans="1:4" s="34" customFormat="1" ht="15" x14ac:dyDescent="0.25">
      <c r="A8" s="2" t="s">
        <v>25</v>
      </c>
      <c r="B8" s="32"/>
    </row>
    <row r="9" spans="1:4" s="34" customFormat="1" ht="15" x14ac:dyDescent="0.25">
      <c r="A9" s="3" t="s">
        <v>277</v>
      </c>
      <c r="B9" s="33"/>
      <c r="C9" s="38"/>
      <c r="D9" s="38"/>
    </row>
    <row r="10" spans="1:4" ht="13.5" thickBot="1" x14ac:dyDescent="0.25">
      <c r="A10" s="7"/>
      <c r="B10" s="7"/>
    </row>
    <row r="11" spans="1:4" ht="56.25" customHeight="1" thickBot="1" x14ac:dyDescent="0.25">
      <c r="A11" s="30" t="s">
        <v>19</v>
      </c>
      <c r="B11" s="31"/>
    </row>
    <row r="12" spans="1:4" ht="15" x14ac:dyDescent="0.25">
      <c r="A12" s="40"/>
      <c r="B12" s="40"/>
      <c r="C12" s="41"/>
      <c r="D12" s="41"/>
    </row>
    <row r="13" spans="1:4" ht="12.75" customHeight="1" x14ac:dyDescent="0.2"/>
    <row r="14" spans="1:4" ht="15" x14ac:dyDescent="0.25">
      <c r="A14" s="42" t="s">
        <v>24</v>
      </c>
      <c r="B14" s="43"/>
    </row>
    <row r="15" spans="1:4" ht="15" customHeight="1" x14ac:dyDescent="0.2">
      <c r="A15" s="44" t="s">
        <v>9</v>
      </c>
      <c r="B15" s="44" t="s">
        <v>10</v>
      </c>
    </row>
    <row r="16" spans="1:4" ht="15" customHeight="1" x14ac:dyDescent="0.2">
      <c r="A16" s="44" t="s">
        <v>0</v>
      </c>
      <c r="B16" s="44" t="s">
        <v>8</v>
      </c>
    </row>
    <row r="17" spans="1:2" ht="15" customHeight="1" x14ac:dyDescent="0.2">
      <c r="A17" s="44" t="s">
        <v>52</v>
      </c>
      <c r="B17" s="44" t="s">
        <v>55</v>
      </c>
    </row>
    <row r="18" spans="1:2" ht="15" customHeight="1" x14ac:dyDescent="0.2">
      <c r="A18" s="44" t="s">
        <v>53</v>
      </c>
      <c r="B18" s="44" t="s">
        <v>54</v>
      </c>
    </row>
    <row r="19" spans="1:2" ht="15" customHeight="1" x14ac:dyDescent="0.2">
      <c r="A19" s="44" t="s">
        <v>49</v>
      </c>
      <c r="B19" s="44" t="s">
        <v>56</v>
      </c>
    </row>
    <row r="20" spans="1:2" ht="15" customHeight="1" x14ac:dyDescent="0.2">
      <c r="A20" s="44" t="s">
        <v>268</v>
      </c>
      <c r="B20" s="44" t="s">
        <v>273</v>
      </c>
    </row>
    <row r="21" spans="1:2" ht="15" customHeight="1" x14ac:dyDescent="0.2">
      <c r="A21" s="44" t="s">
        <v>269</v>
      </c>
      <c r="B21" s="44" t="s">
        <v>28</v>
      </c>
    </row>
    <row r="22" spans="1:2" ht="25.5" x14ac:dyDescent="0.2">
      <c r="A22" s="44" t="s">
        <v>274</v>
      </c>
      <c r="B22" s="44" t="s">
        <v>275</v>
      </c>
    </row>
    <row r="23" spans="1:2" ht="15" customHeight="1" x14ac:dyDescent="0.2">
      <c r="A23" s="44" t="s">
        <v>3</v>
      </c>
      <c r="B23" s="44" t="s">
        <v>57</v>
      </c>
    </row>
    <row r="24" spans="1:2" ht="25.5" x14ac:dyDescent="0.2">
      <c r="A24" s="44" t="s">
        <v>50</v>
      </c>
      <c r="B24" s="44" t="s">
        <v>58</v>
      </c>
    </row>
    <row r="25" spans="1:2" ht="15" customHeight="1" x14ac:dyDescent="0.2">
      <c r="A25" s="44" t="s">
        <v>2</v>
      </c>
      <c r="B25" s="44" t="s">
        <v>31</v>
      </c>
    </row>
    <row r="26" spans="1:2" ht="15" customHeight="1" x14ac:dyDescent="0.2">
      <c r="A26" s="44" t="s">
        <v>1</v>
      </c>
      <c r="B26" s="44" t="s">
        <v>278</v>
      </c>
    </row>
    <row r="27" spans="1:2" ht="15" customHeight="1" x14ac:dyDescent="0.2">
      <c r="A27" s="45" t="s">
        <v>6</v>
      </c>
      <c r="B27" s="45" t="s">
        <v>279</v>
      </c>
    </row>
    <row r="28" spans="1:2" ht="15" customHeight="1" x14ac:dyDescent="0.2">
      <c r="A28" s="45" t="s">
        <v>282</v>
      </c>
      <c r="B28" s="45" t="s">
        <v>29</v>
      </c>
    </row>
    <row r="29" spans="1:2" ht="15" customHeight="1" x14ac:dyDescent="0.2">
      <c r="A29" s="45" t="s">
        <v>20</v>
      </c>
      <c r="B29" s="45" t="s">
        <v>21</v>
      </c>
    </row>
    <row r="30" spans="1:2" ht="15" customHeight="1" x14ac:dyDescent="0.2">
      <c r="A30" s="45" t="s">
        <v>270</v>
      </c>
      <c r="B30" s="45" t="s">
        <v>267</v>
      </c>
    </row>
    <row r="31" spans="1:2" ht="15" customHeight="1" x14ac:dyDescent="0.2">
      <c r="A31" s="46" t="s">
        <v>271</v>
      </c>
      <c r="B31" s="46" t="s">
        <v>26</v>
      </c>
    </row>
    <row r="32" spans="1:2" x14ac:dyDescent="0.2">
      <c r="A32" s="46" t="s">
        <v>272</v>
      </c>
      <c r="B32" s="46" t="s">
        <v>266</v>
      </c>
    </row>
  </sheetData>
  <sheetProtection algorithmName="SHA-512" hashValue="BQ3pR0JrKOTQt5WfC0j5w2YKm6TEATmTq53kMRX7/Y4nju9MUC5FBxIRwSrSlLKzJUFCIfgnfhP2oP06e4MPZw==" saltValue="wDsCW0Ids5AkRyl69zjI9Q==" spinCount="100000" sheet="1" objects="1" scenarios="1"/>
  <mergeCells count="5">
    <mergeCell ref="A3:B3"/>
    <mergeCell ref="A11:B11"/>
    <mergeCell ref="A1:B1"/>
    <mergeCell ref="A2:B2"/>
    <mergeCell ref="A5:B5"/>
  </mergeCells>
  <pageMargins left="0.7" right="0.7" top="1" bottom="0.75" header="0.3" footer="0.3"/>
  <pageSetup scale="71" fitToHeight="0" orientation="portrait" r:id="rId1"/>
  <headerFooter>
    <oddHeader>&amp;L&amp;10 10150 Personal Protective Equipment (PPE) and Related Items&amp;R&amp;10Page &amp;P of &amp;N</oddHeader>
    <oddFooter>&amp;L&amp;10 23222i_Attachment 08_Report of Contract Usage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U150"/>
  <sheetViews>
    <sheetView showGridLines="0" zoomScale="90" zoomScaleNormal="90" workbookViewId="0">
      <selection activeCell="B2" sqref="B2:C2"/>
    </sheetView>
  </sheetViews>
  <sheetFormatPr defaultRowHeight="15" x14ac:dyDescent="0.25"/>
  <cols>
    <col min="1" max="1" width="29" style="12" bestFit="1" customWidth="1"/>
    <col min="2" max="2" width="15.140625" style="12" bestFit="1" customWidth="1"/>
    <col min="3" max="3" width="27" style="12" customWidth="1"/>
    <col min="4" max="4" width="13.85546875" style="12" customWidth="1"/>
    <col min="5" max="5" width="12.7109375" style="12" customWidth="1"/>
    <col min="6" max="6" width="18.85546875" style="12" customWidth="1"/>
    <col min="7" max="7" width="25.5703125" style="60" customWidth="1"/>
    <col min="8" max="8" width="18.85546875" style="12" customWidth="1"/>
    <col min="9" max="9" width="15.140625" style="12" customWidth="1"/>
    <col min="10" max="10" width="14.28515625" style="12" customWidth="1"/>
    <col min="11" max="12" width="9.140625" style="12" customWidth="1"/>
    <col min="13" max="13" width="15.140625" style="12" customWidth="1"/>
    <col min="14" max="14" width="15.28515625" style="12" customWidth="1"/>
    <col min="15" max="15" width="26.7109375" style="12" customWidth="1"/>
    <col min="16" max="16" width="20.140625" style="12" customWidth="1"/>
    <col min="17" max="18" width="13.5703125" style="12" customWidth="1"/>
    <col min="19" max="25" width="9.140625" style="12" customWidth="1"/>
    <col min="26" max="16384" width="9.140625" style="12"/>
  </cols>
  <sheetData>
    <row r="1" spans="1:18" x14ac:dyDescent="0.25">
      <c r="A1" s="8" t="s">
        <v>11</v>
      </c>
      <c r="B1" s="47" t="str">
        <f>IF(Instructions!$B$7="","",Instructions!$B$7)</f>
        <v/>
      </c>
      <c r="C1" s="47"/>
    </row>
    <row r="2" spans="1:18" s="11" customFormat="1" ht="15.75" x14ac:dyDescent="0.25">
      <c r="A2" s="9" t="s">
        <v>12</v>
      </c>
      <c r="B2" s="48" t="str">
        <f>IF(Instructions!$B$9="","",Instructions!$B$9)</f>
        <v/>
      </c>
      <c r="C2" s="48"/>
      <c r="G2" s="26"/>
      <c r="K2" s="12"/>
      <c r="L2" s="12"/>
      <c r="M2" s="12"/>
      <c r="N2" s="12"/>
    </row>
    <row r="3" spans="1:18" s="11" customFormat="1" ht="15.75" x14ac:dyDescent="0.25">
      <c r="A3" s="9" t="s">
        <v>14</v>
      </c>
      <c r="B3" s="49" t="str">
        <f>IF(Instructions!$B$8="","",Instructions!$B$8)</f>
        <v/>
      </c>
      <c r="C3" s="49"/>
      <c r="G3" s="26"/>
      <c r="K3" s="12"/>
      <c r="L3" s="12"/>
      <c r="M3" s="12"/>
      <c r="N3" s="12"/>
    </row>
    <row r="4" spans="1:18" s="11" customFormat="1" ht="12.75" customHeight="1" thickBot="1" x14ac:dyDescent="0.3">
      <c r="A4" s="13"/>
      <c r="B4" s="14"/>
      <c r="C4" s="15"/>
      <c r="G4" s="26"/>
      <c r="K4" s="12"/>
      <c r="L4" s="12"/>
      <c r="M4" s="12"/>
      <c r="N4" s="12"/>
    </row>
    <row r="5" spans="1:18" ht="96.75" customHeight="1" x14ac:dyDescent="0.25">
      <c r="A5" s="18" t="s">
        <v>9</v>
      </c>
      <c r="B5" s="19" t="s">
        <v>0</v>
      </c>
      <c r="C5" s="19" t="s">
        <v>18</v>
      </c>
      <c r="D5" s="19" t="s">
        <v>48</v>
      </c>
      <c r="E5" s="19" t="s">
        <v>49</v>
      </c>
      <c r="F5" s="19" t="s">
        <v>252</v>
      </c>
      <c r="G5" s="19" t="s">
        <v>251</v>
      </c>
      <c r="H5" s="19" t="s">
        <v>250</v>
      </c>
      <c r="I5" s="19" t="s">
        <v>3</v>
      </c>
      <c r="J5" s="19" t="s">
        <v>50</v>
      </c>
      <c r="K5" s="19" t="s">
        <v>2</v>
      </c>
      <c r="L5" s="19" t="s">
        <v>1</v>
      </c>
      <c r="M5" s="20" t="s">
        <v>13</v>
      </c>
      <c r="N5" s="20" t="s">
        <v>30</v>
      </c>
      <c r="O5" s="20" t="s">
        <v>22</v>
      </c>
      <c r="P5" s="20" t="s">
        <v>263</v>
      </c>
      <c r="Q5" s="61" t="s">
        <v>264</v>
      </c>
      <c r="R5" s="62" t="s">
        <v>265</v>
      </c>
    </row>
    <row r="6" spans="1:18" s="63" customFormat="1" ht="30" x14ac:dyDescent="0.25">
      <c r="A6" s="27" t="s">
        <v>4</v>
      </c>
      <c r="B6" s="50">
        <v>44105</v>
      </c>
      <c r="C6" s="27" t="s">
        <v>5</v>
      </c>
      <c r="D6" s="27" t="s">
        <v>257</v>
      </c>
      <c r="E6" s="27" t="s">
        <v>41</v>
      </c>
      <c r="F6" s="27" t="s">
        <v>253</v>
      </c>
      <c r="G6" s="27" t="s">
        <v>95</v>
      </c>
      <c r="H6" s="27"/>
      <c r="I6" s="27" t="s">
        <v>15</v>
      </c>
      <c r="J6" s="27" t="s">
        <v>16</v>
      </c>
      <c r="K6" s="27">
        <v>2</v>
      </c>
      <c r="L6" s="27" t="s">
        <v>17</v>
      </c>
      <c r="M6" s="51">
        <v>13.5</v>
      </c>
      <c r="N6" s="52">
        <f>M6*K6</f>
        <v>27</v>
      </c>
      <c r="O6" s="27" t="s">
        <v>23</v>
      </c>
      <c r="P6" s="27" t="s">
        <v>280</v>
      </c>
      <c r="Q6" s="27" t="s">
        <v>281</v>
      </c>
      <c r="R6" s="53" t="s">
        <v>281</v>
      </c>
    </row>
    <row r="7" spans="1:18" s="63" customFormat="1" x14ac:dyDescent="0.25">
      <c r="A7" s="54"/>
      <c r="B7" s="50"/>
      <c r="C7" s="27"/>
      <c r="D7" s="27"/>
      <c r="E7" s="27"/>
      <c r="F7" s="27"/>
      <c r="G7" s="27"/>
      <c r="H7" s="27"/>
      <c r="I7" s="27"/>
      <c r="J7" s="27"/>
      <c r="K7" s="27"/>
      <c r="L7" s="27"/>
      <c r="M7" s="51"/>
      <c r="N7" s="52">
        <f t="shared" ref="N7:N70" si="0">M7*K7</f>
        <v>0</v>
      </c>
      <c r="O7" s="27"/>
      <c r="P7" s="27"/>
      <c r="Q7" s="27"/>
      <c r="R7" s="53"/>
    </row>
    <row r="8" spans="1:18" s="63" customFormat="1" x14ac:dyDescent="0.25">
      <c r="A8" s="54"/>
      <c r="B8" s="50"/>
      <c r="C8" s="27"/>
      <c r="D8" s="27"/>
      <c r="E8" s="27"/>
      <c r="F8" s="27"/>
      <c r="G8" s="27"/>
      <c r="H8" s="27"/>
      <c r="I8" s="27"/>
      <c r="J8" s="27"/>
      <c r="K8" s="27"/>
      <c r="L8" s="27"/>
      <c r="M8" s="51"/>
      <c r="N8" s="52">
        <f t="shared" si="0"/>
        <v>0</v>
      </c>
      <c r="O8" s="27"/>
      <c r="P8" s="27"/>
      <c r="Q8" s="27"/>
      <c r="R8" s="53"/>
    </row>
    <row r="9" spans="1:18" s="63" customFormat="1" x14ac:dyDescent="0.25">
      <c r="A9" s="54"/>
      <c r="B9" s="50"/>
      <c r="C9" s="27"/>
      <c r="D9" s="27"/>
      <c r="E9" s="27"/>
      <c r="F9" s="27"/>
      <c r="G9" s="27"/>
      <c r="H9" s="27"/>
      <c r="I9" s="27"/>
      <c r="J9" s="27"/>
      <c r="K9" s="27"/>
      <c r="L9" s="27"/>
      <c r="M9" s="51"/>
      <c r="N9" s="52">
        <f t="shared" si="0"/>
        <v>0</v>
      </c>
      <c r="O9" s="27"/>
      <c r="P9" s="27"/>
      <c r="Q9" s="27"/>
      <c r="R9" s="53"/>
    </row>
    <row r="10" spans="1:18" s="63" customFormat="1" x14ac:dyDescent="0.25">
      <c r="A10" s="54"/>
      <c r="B10" s="5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51"/>
      <c r="N10" s="52">
        <f t="shared" si="0"/>
        <v>0</v>
      </c>
      <c r="O10" s="27"/>
      <c r="P10" s="27"/>
      <c r="Q10" s="27"/>
      <c r="R10" s="53"/>
    </row>
    <row r="11" spans="1:18" s="63" customFormat="1" x14ac:dyDescent="0.25">
      <c r="A11" s="54"/>
      <c r="B11" s="50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51"/>
      <c r="N11" s="52">
        <f t="shared" si="0"/>
        <v>0</v>
      </c>
      <c r="O11" s="27"/>
      <c r="P11" s="27"/>
      <c r="Q11" s="27"/>
      <c r="R11" s="53"/>
    </row>
    <row r="12" spans="1:18" s="63" customFormat="1" x14ac:dyDescent="0.25">
      <c r="A12" s="54"/>
      <c r="B12" s="50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51"/>
      <c r="N12" s="52">
        <f t="shared" si="0"/>
        <v>0</v>
      </c>
      <c r="O12" s="27"/>
      <c r="P12" s="27"/>
      <c r="Q12" s="27"/>
      <c r="R12" s="53"/>
    </row>
    <row r="13" spans="1:18" s="63" customFormat="1" x14ac:dyDescent="0.25">
      <c r="A13" s="54"/>
      <c r="B13" s="50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1"/>
      <c r="N13" s="52">
        <f t="shared" si="0"/>
        <v>0</v>
      </c>
      <c r="O13" s="27"/>
      <c r="P13" s="27"/>
      <c r="Q13" s="27"/>
      <c r="R13" s="53"/>
    </row>
    <row r="14" spans="1:18" s="63" customFormat="1" x14ac:dyDescent="0.25">
      <c r="A14" s="54"/>
      <c r="B14" s="50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1"/>
      <c r="N14" s="52">
        <f t="shared" si="0"/>
        <v>0</v>
      </c>
      <c r="O14" s="27"/>
      <c r="P14" s="27"/>
      <c r="Q14" s="27"/>
      <c r="R14" s="53"/>
    </row>
    <row r="15" spans="1:18" s="63" customFormat="1" x14ac:dyDescent="0.25">
      <c r="A15" s="54"/>
      <c r="B15" s="5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51"/>
      <c r="N15" s="52">
        <f t="shared" si="0"/>
        <v>0</v>
      </c>
      <c r="O15" s="27"/>
      <c r="P15" s="27"/>
      <c r="Q15" s="27"/>
      <c r="R15" s="53"/>
    </row>
    <row r="16" spans="1:18" s="63" customFormat="1" x14ac:dyDescent="0.25">
      <c r="A16" s="54"/>
      <c r="B16" s="50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1"/>
      <c r="N16" s="52">
        <f t="shared" si="0"/>
        <v>0</v>
      </c>
      <c r="O16" s="27"/>
      <c r="P16" s="27"/>
      <c r="Q16" s="27"/>
      <c r="R16" s="53"/>
    </row>
    <row r="17" spans="1:21" s="63" customFormat="1" x14ac:dyDescent="0.25">
      <c r="A17" s="54"/>
      <c r="B17" s="27"/>
      <c r="C17" s="50"/>
      <c r="D17" s="27"/>
      <c r="E17" s="27"/>
      <c r="F17" s="27"/>
      <c r="G17" s="27"/>
      <c r="H17" s="27"/>
      <c r="I17" s="27"/>
      <c r="J17" s="27"/>
      <c r="K17" s="27"/>
      <c r="L17" s="27"/>
      <c r="M17" s="51"/>
      <c r="N17" s="52">
        <f t="shared" si="0"/>
        <v>0</v>
      </c>
      <c r="O17" s="27"/>
      <c r="P17" s="27"/>
      <c r="Q17" s="27"/>
      <c r="R17" s="53"/>
    </row>
    <row r="18" spans="1:21" s="63" customFormat="1" x14ac:dyDescent="0.25">
      <c r="A18" s="54"/>
      <c r="B18" s="27"/>
      <c r="C18" s="50"/>
      <c r="D18" s="27"/>
      <c r="E18" s="27"/>
      <c r="F18" s="27"/>
      <c r="G18" s="27"/>
      <c r="H18" s="27"/>
      <c r="I18" s="27"/>
      <c r="J18" s="27"/>
      <c r="K18" s="27"/>
      <c r="L18" s="27"/>
      <c r="M18" s="51"/>
      <c r="N18" s="52">
        <f t="shared" si="0"/>
        <v>0</v>
      </c>
      <c r="O18" s="27"/>
      <c r="P18" s="27"/>
      <c r="Q18" s="27"/>
      <c r="R18" s="53"/>
    </row>
    <row r="19" spans="1:21" s="63" customFormat="1" x14ac:dyDescent="0.25">
      <c r="A19" s="54"/>
      <c r="B19" s="50"/>
      <c r="C19" s="50"/>
      <c r="D19" s="27"/>
      <c r="E19" s="27"/>
      <c r="F19" s="27"/>
      <c r="G19" s="27"/>
      <c r="H19" s="27"/>
      <c r="I19" s="27"/>
      <c r="J19" s="27"/>
      <c r="K19" s="27"/>
      <c r="L19" s="27"/>
      <c r="M19" s="51"/>
      <c r="N19" s="52">
        <f t="shared" si="0"/>
        <v>0</v>
      </c>
      <c r="O19" s="27"/>
      <c r="P19" s="27"/>
      <c r="Q19" s="27"/>
      <c r="R19" s="53"/>
    </row>
    <row r="20" spans="1:21" s="63" customFormat="1" x14ac:dyDescent="0.25">
      <c r="A20" s="54"/>
      <c r="B20" s="27"/>
      <c r="C20" s="50"/>
      <c r="D20" s="27"/>
      <c r="E20" s="27"/>
      <c r="F20" s="27"/>
      <c r="G20" s="27"/>
      <c r="H20" s="27"/>
      <c r="I20" s="27"/>
      <c r="J20" s="27"/>
      <c r="K20" s="27"/>
      <c r="L20" s="27"/>
      <c r="M20" s="51"/>
      <c r="N20" s="52">
        <f t="shared" si="0"/>
        <v>0</v>
      </c>
      <c r="O20" s="27"/>
      <c r="P20" s="27"/>
      <c r="Q20" s="27"/>
      <c r="R20" s="53"/>
      <c r="T20" s="12"/>
    </row>
    <row r="21" spans="1:21" s="63" customFormat="1" x14ac:dyDescent="0.25">
      <c r="A21" s="54"/>
      <c r="B21" s="27"/>
      <c r="C21" s="50"/>
      <c r="D21" s="27"/>
      <c r="E21" s="27"/>
      <c r="F21" s="27"/>
      <c r="G21" s="27"/>
      <c r="H21" s="27"/>
      <c r="I21" s="27"/>
      <c r="J21" s="27"/>
      <c r="K21" s="27"/>
      <c r="L21" s="27"/>
      <c r="M21" s="51"/>
      <c r="N21" s="52">
        <f t="shared" si="0"/>
        <v>0</v>
      </c>
      <c r="O21" s="27"/>
      <c r="P21" s="27"/>
      <c r="Q21" s="27"/>
      <c r="R21" s="53"/>
      <c r="T21" s="12"/>
    </row>
    <row r="22" spans="1:21" s="63" customFormat="1" x14ac:dyDescent="0.25">
      <c r="A22" s="54"/>
      <c r="B22" s="27"/>
      <c r="C22" s="50"/>
      <c r="D22" s="27"/>
      <c r="E22" s="27"/>
      <c r="F22" s="27"/>
      <c r="G22" s="27"/>
      <c r="H22" s="27"/>
      <c r="I22" s="27"/>
      <c r="J22" s="27"/>
      <c r="K22" s="27"/>
      <c r="L22" s="27"/>
      <c r="M22" s="51"/>
      <c r="N22" s="52">
        <f t="shared" si="0"/>
        <v>0</v>
      </c>
      <c r="O22" s="27"/>
      <c r="P22" s="27"/>
      <c r="Q22" s="27"/>
      <c r="R22" s="53"/>
      <c r="T22" s="12"/>
    </row>
    <row r="23" spans="1:21" s="63" customFormat="1" x14ac:dyDescent="0.25">
      <c r="A23" s="54"/>
      <c r="B23" s="27"/>
      <c r="C23" s="50"/>
      <c r="D23" s="27"/>
      <c r="E23" s="27"/>
      <c r="F23" s="27"/>
      <c r="G23" s="27"/>
      <c r="H23" s="27"/>
      <c r="I23" s="27"/>
      <c r="J23" s="27"/>
      <c r="K23" s="27"/>
      <c r="L23" s="27"/>
      <c r="M23" s="51"/>
      <c r="N23" s="52">
        <f t="shared" si="0"/>
        <v>0</v>
      </c>
      <c r="O23" s="27"/>
      <c r="P23" s="27"/>
      <c r="Q23" s="27"/>
      <c r="R23" s="53"/>
      <c r="T23" s="12"/>
      <c r="U23" s="12"/>
    </row>
    <row r="24" spans="1:21" x14ac:dyDescent="0.25">
      <c r="A24" s="54"/>
      <c r="B24" s="5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51"/>
      <c r="N24" s="52">
        <f t="shared" si="0"/>
        <v>0</v>
      </c>
      <c r="O24" s="54"/>
      <c r="P24" s="27"/>
      <c r="Q24" s="27"/>
      <c r="R24" s="53"/>
    </row>
    <row r="25" spans="1:21" x14ac:dyDescent="0.25">
      <c r="A25" s="54"/>
      <c r="B25" s="5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1"/>
      <c r="N25" s="52">
        <f t="shared" si="0"/>
        <v>0</v>
      </c>
      <c r="O25" s="54"/>
      <c r="P25" s="27"/>
      <c r="Q25" s="27"/>
      <c r="R25" s="53"/>
    </row>
    <row r="26" spans="1:21" x14ac:dyDescent="0.25">
      <c r="A26" s="54"/>
      <c r="B26" s="5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1"/>
      <c r="N26" s="52">
        <f t="shared" si="0"/>
        <v>0</v>
      </c>
      <c r="O26" s="54"/>
      <c r="P26" s="27"/>
      <c r="Q26" s="27"/>
      <c r="R26" s="53"/>
    </row>
    <row r="27" spans="1:21" x14ac:dyDescent="0.25">
      <c r="A27" s="54"/>
      <c r="B27" s="5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1"/>
      <c r="N27" s="52">
        <f t="shared" si="0"/>
        <v>0</v>
      </c>
      <c r="O27" s="54"/>
      <c r="P27" s="27"/>
      <c r="Q27" s="27"/>
      <c r="R27" s="53"/>
    </row>
    <row r="28" spans="1:21" x14ac:dyDescent="0.25">
      <c r="A28" s="54"/>
      <c r="B28" s="5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51"/>
      <c r="N28" s="52">
        <f t="shared" si="0"/>
        <v>0</v>
      </c>
      <c r="O28" s="54"/>
      <c r="P28" s="27"/>
      <c r="Q28" s="27"/>
      <c r="R28" s="53"/>
    </row>
    <row r="29" spans="1:21" x14ac:dyDescent="0.25">
      <c r="A29" s="54"/>
      <c r="B29" s="5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51"/>
      <c r="N29" s="52">
        <f t="shared" si="0"/>
        <v>0</v>
      </c>
      <c r="O29" s="54"/>
      <c r="P29" s="27"/>
      <c r="Q29" s="27"/>
      <c r="R29" s="53"/>
    </row>
    <row r="30" spans="1:21" x14ac:dyDescent="0.25">
      <c r="A30" s="54"/>
      <c r="B30" s="5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51"/>
      <c r="N30" s="52">
        <f t="shared" si="0"/>
        <v>0</v>
      </c>
      <c r="O30" s="54"/>
      <c r="P30" s="27"/>
      <c r="Q30" s="27"/>
      <c r="R30" s="53"/>
    </row>
    <row r="31" spans="1:21" x14ac:dyDescent="0.25">
      <c r="A31" s="54"/>
      <c r="B31" s="54"/>
      <c r="C31" s="54"/>
      <c r="D31" s="27"/>
      <c r="E31" s="27"/>
      <c r="F31" s="27"/>
      <c r="G31" s="27"/>
      <c r="H31" s="54"/>
      <c r="I31" s="54"/>
      <c r="J31" s="54"/>
      <c r="K31" s="54"/>
      <c r="L31" s="54"/>
      <c r="M31" s="54"/>
      <c r="N31" s="52">
        <f t="shared" si="0"/>
        <v>0</v>
      </c>
      <c r="O31" s="54"/>
      <c r="P31" s="27"/>
      <c r="Q31" s="27"/>
      <c r="R31" s="53"/>
    </row>
    <row r="32" spans="1:21" x14ac:dyDescent="0.25">
      <c r="A32" s="54"/>
      <c r="B32" s="54"/>
      <c r="C32" s="54"/>
      <c r="D32" s="27"/>
      <c r="E32" s="27"/>
      <c r="F32" s="27"/>
      <c r="G32" s="27"/>
      <c r="H32" s="54"/>
      <c r="I32" s="54"/>
      <c r="J32" s="54"/>
      <c r="K32" s="54"/>
      <c r="L32" s="54"/>
      <c r="M32" s="54"/>
      <c r="N32" s="52">
        <f t="shared" si="0"/>
        <v>0</v>
      </c>
      <c r="O32" s="54"/>
      <c r="P32" s="27"/>
      <c r="Q32" s="27"/>
      <c r="R32" s="53"/>
    </row>
    <row r="33" spans="1:18" x14ac:dyDescent="0.25">
      <c r="A33" s="54"/>
      <c r="B33" s="54"/>
      <c r="C33" s="54"/>
      <c r="D33" s="27"/>
      <c r="E33" s="27"/>
      <c r="F33" s="27"/>
      <c r="G33" s="27"/>
      <c r="H33" s="54"/>
      <c r="I33" s="54"/>
      <c r="J33" s="54"/>
      <c r="K33" s="54"/>
      <c r="L33" s="54"/>
      <c r="M33" s="54"/>
      <c r="N33" s="52">
        <f t="shared" si="0"/>
        <v>0</v>
      </c>
      <c r="O33" s="54"/>
      <c r="P33" s="27"/>
      <c r="Q33" s="27"/>
      <c r="R33" s="53"/>
    </row>
    <row r="34" spans="1:18" x14ac:dyDescent="0.25">
      <c r="A34" s="55"/>
      <c r="B34" s="54"/>
      <c r="C34" s="54"/>
      <c r="D34" s="27"/>
      <c r="E34" s="27"/>
      <c r="F34" s="27"/>
      <c r="G34" s="27"/>
      <c r="H34" s="54"/>
      <c r="I34" s="54"/>
      <c r="J34" s="54"/>
      <c r="K34" s="54"/>
      <c r="L34" s="54"/>
      <c r="M34" s="54"/>
      <c r="N34" s="52">
        <f t="shared" si="0"/>
        <v>0</v>
      </c>
      <c r="O34" s="54"/>
      <c r="P34" s="27"/>
      <c r="Q34" s="27"/>
      <c r="R34" s="53"/>
    </row>
    <row r="35" spans="1:18" x14ac:dyDescent="0.25">
      <c r="A35" s="55"/>
      <c r="B35" s="54"/>
      <c r="C35" s="54"/>
      <c r="D35" s="27"/>
      <c r="E35" s="27"/>
      <c r="F35" s="27"/>
      <c r="G35" s="27"/>
      <c r="H35" s="54"/>
      <c r="I35" s="54"/>
      <c r="J35" s="54"/>
      <c r="K35" s="54"/>
      <c r="L35" s="54"/>
      <c r="M35" s="54"/>
      <c r="N35" s="52">
        <f t="shared" si="0"/>
        <v>0</v>
      </c>
      <c r="O35" s="54"/>
      <c r="P35" s="27"/>
      <c r="Q35" s="27"/>
      <c r="R35" s="53"/>
    </row>
    <row r="36" spans="1:18" x14ac:dyDescent="0.25">
      <c r="A36" s="55"/>
      <c r="B36" s="54"/>
      <c r="C36" s="54"/>
      <c r="D36" s="27"/>
      <c r="E36" s="27"/>
      <c r="F36" s="27"/>
      <c r="G36" s="27"/>
      <c r="H36" s="54"/>
      <c r="I36" s="54"/>
      <c r="J36" s="54"/>
      <c r="K36" s="54"/>
      <c r="L36" s="54"/>
      <c r="M36" s="54"/>
      <c r="N36" s="52">
        <f t="shared" si="0"/>
        <v>0</v>
      </c>
      <c r="O36" s="54"/>
      <c r="P36" s="27"/>
      <c r="Q36" s="27"/>
      <c r="R36" s="53"/>
    </row>
    <row r="37" spans="1:18" x14ac:dyDescent="0.25">
      <c r="A37" s="55"/>
      <c r="B37" s="54"/>
      <c r="C37" s="54"/>
      <c r="D37" s="27"/>
      <c r="E37" s="27"/>
      <c r="F37" s="27"/>
      <c r="G37" s="27"/>
      <c r="H37" s="54"/>
      <c r="I37" s="54"/>
      <c r="J37" s="54"/>
      <c r="K37" s="54"/>
      <c r="L37" s="54"/>
      <c r="M37" s="54"/>
      <c r="N37" s="52">
        <f t="shared" si="0"/>
        <v>0</v>
      </c>
      <c r="O37" s="54"/>
      <c r="P37" s="27"/>
      <c r="Q37" s="27"/>
      <c r="R37" s="53"/>
    </row>
    <row r="38" spans="1:18" x14ac:dyDescent="0.25">
      <c r="A38" s="55"/>
      <c r="B38" s="54"/>
      <c r="C38" s="54"/>
      <c r="D38" s="27"/>
      <c r="E38" s="27"/>
      <c r="F38" s="27"/>
      <c r="G38" s="27"/>
      <c r="H38" s="54"/>
      <c r="I38" s="54"/>
      <c r="J38" s="54"/>
      <c r="K38" s="54"/>
      <c r="L38" s="54"/>
      <c r="M38" s="54"/>
      <c r="N38" s="52">
        <f t="shared" si="0"/>
        <v>0</v>
      </c>
      <c r="O38" s="54"/>
      <c r="P38" s="27"/>
      <c r="Q38" s="27"/>
      <c r="R38" s="53"/>
    </row>
    <row r="39" spans="1:18" x14ac:dyDescent="0.25">
      <c r="A39" s="55"/>
      <c r="B39" s="54"/>
      <c r="C39" s="54"/>
      <c r="D39" s="27"/>
      <c r="E39" s="27"/>
      <c r="F39" s="27"/>
      <c r="G39" s="27"/>
      <c r="H39" s="54"/>
      <c r="I39" s="54"/>
      <c r="J39" s="54"/>
      <c r="K39" s="54"/>
      <c r="L39" s="54"/>
      <c r="M39" s="54"/>
      <c r="N39" s="52">
        <f t="shared" si="0"/>
        <v>0</v>
      </c>
      <c r="O39" s="54"/>
      <c r="P39" s="27"/>
      <c r="Q39" s="27"/>
      <c r="R39" s="53"/>
    </row>
    <row r="40" spans="1:18" x14ac:dyDescent="0.25">
      <c r="A40" s="55"/>
      <c r="B40" s="54"/>
      <c r="C40" s="54"/>
      <c r="D40" s="27"/>
      <c r="E40" s="27"/>
      <c r="F40" s="27"/>
      <c r="G40" s="27"/>
      <c r="H40" s="54"/>
      <c r="I40" s="54"/>
      <c r="J40" s="54"/>
      <c r="K40" s="54"/>
      <c r="L40" s="54"/>
      <c r="M40" s="54"/>
      <c r="N40" s="52">
        <f t="shared" si="0"/>
        <v>0</v>
      </c>
      <c r="O40" s="54"/>
      <c r="P40" s="27"/>
      <c r="Q40" s="27"/>
      <c r="R40" s="53"/>
    </row>
    <row r="41" spans="1:18" x14ac:dyDescent="0.25">
      <c r="A41" s="55"/>
      <c r="B41" s="54"/>
      <c r="C41" s="54"/>
      <c r="D41" s="27"/>
      <c r="E41" s="27"/>
      <c r="F41" s="27"/>
      <c r="G41" s="27"/>
      <c r="H41" s="54"/>
      <c r="I41" s="54"/>
      <c r="J41" s="54"/>
      <c r="K41" s="54"/>
      <c r="L41" s="54"/>
      <c r="M41" s="54"/>
      <c r="N41" s="52">
        <f t="shared" si="0"/>
        <v>0</v>
      </c>
      <c r="O41" s="54"/>
      <c r="P41" s="27"/>
      <c r="Q41" s="27"/>
      <c r="R41" s="53"/>
    </row>
    <row r="42" spans="1:18" x14ac:dyDescent="0.25">
      <c r="A42" s="55"/>
      <c r="B42" s="54"/>
      <c r="C42" s="54"/>
      <c r="D42" s="27"/>
      <c r="E42" s="27"/>
      <c r="F42" s="27"/>
      <c r="G42" s="27"/>
      <c r="H42" s="54"/>
      <c r="I42" s="54"/>
      <c r="J42" s="54"/>
      <c r="K42" s="54"/>
      <c r="L42" s="54"/>
      <c r="M42" s="54"/>
      <c r="N42" s="52">
        <f t="shared" si="0"/>
        <v>0</v>
      </c>
      <c r="O42" s="54"/>
      <c r="P42" s="27"/>
      <c r="Q42" s="27"/>
      <c r="R42" s="53"/>
    </row>
    <row r="43" spans="1:18" x14ac:dyDescent="0.25">
      <c r="A43" s="55"/>
      <c r="B43" s="54"/>
      <c r="C43" s="54"/>
      <c r="D43" s="27"/>
      <c r="E43" s="27"/>
      <c r="F43" s="27"/>
      <c r="G43" s="27"/>
      <c r="H43" s="54"/>
      <c r="I43" s="54"/>
      <c r="J43" s="54"/>
      <c r="K43" s="54"/>
      <c r="L43" s="54"/>
      <c r="M43" s="54"/>
      <c r="N43" s="52">
        <f t="shared" si="0"/>
        <v>0</v>
      </c>
      <c r="O43" s="54"/>
      <c r="P43" s="27"/>
      <c r="Q43" s="27"/>
      <c r="R43" s="53"/>
    </row>
    <row r="44" spans="1:18" x14ac:dyDescent="0.25">
      <c r="A44" s="55"/>
      <c r="B44" s="54"/>
      <c r="C44" s="54"/>
      <c r="D44" s="27"/>
      <c r="E44" s="27"/>
      <c r="F44" s="27"/>
      <c r="G44" s="27"/>
      <c r="H44" s="54"/>
      <c r="I44" s="54"/>
      <c r="J44" s="54"/>
      <c r="K44" s="54"/>
      <c r="L44" s="54"/>
      <c r="M44" s="54"/>
      <c r="N44" s="52">
        <f t="shared" si="0"/>
        <v>0</v>
      </c>
      <c r="O44" s="54"/>
      <c r="P44" s="27"/>
      <c r="Q44" s="27"/>
      <c r="R44" s="53"/>
    </row>
    <row r="45" spans="1:18" x14ac:dyDescent="0.25">
      <c r="A45" s="55"/>
      <c r="B45" s="54"/>
      <c r="C45" s="54"/>
      <c r="D45" s="27"/>
      <c r="E45" s="27"/>
      <c r="F45" s="27"/>
      <c r="G45" s="27"/>
      <c r="H45" s="54"/>
      <c r="I45" s="54"/>
      <c r="J45" s="54"/>
      <c r="K45" s="54"/>
      <c r="L45" s="54"/>
      <c r="M45" s="54"/>
      <c r="N45" s="52">
        <f t="shared" si="0"/>
        <v>0</v>
      </c>
      <c r="O45" s="54"/>
      <c r="P45" s="27"/>
      <c r="Q45" s="27"/>
      <c r="R45" s="53"/>
    </row>
    <row r="46" spans="1:18" x14ac:dyDescent="0.25">
      <c r="A46" s="55"/>
      <c r="B46" s="54"/>
      <c r="C46" s="54"/>
      <c r="D46" s="27"/>
      <c r="E46" s="27"/>
      <c r="F46" s="27"/>
      <c r="G46" s="27"/>
      <c r="H46" s="54"/>
      <c r="I46" s="54"/>
      <c r="J46" s="54"/>
      <c r="K46" s="54"/>
      <c r="L46" s="54"/>
      <c r="M46" s="54"/>
      <c r="N46" s="52">
        <f t="shared" si="0"/>
        <v>0</v>
      </c>
      <c r="O46" s="54"/>
      <c r="P46" s="27"/>
      <c r="Q46" s="27"/>
      <c r="R46" s="53"/>
    </row>
    <row r="47" spans="1:18" x14ac:dyDescent="0.25">
      <c r="A47" s="55"/>
      <c r="B47" s="54"/>
      <c r="C47" s="54"/>
      <c r="D47" s="27"/>
      <c r="E47" s="27"/>
      <c r="F47" s="27"/>
      <c r="G47" s="27"/>
      <c r="H47" s="54"/>
      <c r="I47" s="54"/>
      <c r="J47" s="54"/>
      <c r="K47" s="54"/>
      <c r="L47" s="54"/>
      <c r="M47" s="54"/>
      <c r="N47" s="52">
        <f t="shared" si="0"/>
        <v>0</v>
      </c>
      <c r="O47" s="54"/>
      <c r="P47" s="27"/>
      <c r="Q47" s="27"/>
      <c r="R47" s="53"/>
    </row>
    <row r="48" spans="1:18" x14ac:dyDescent="0.25">
      <c r="A48" s="55"/>
      <c r="B48" s="54"/>
      <c r="C48" s="54"/>
      <c r="D48" s="27"/>
      <c r="E48" s="27"/>
      <c r="F48" s="27"/>
      <c r="G48" s="27"/>
      <c r="H48" s="54"/>
      <c r="I48" s="54"/>
      <c r="J48" s="54"/>
      <c r="K48" s="54"/>
      <c r="L48" s="54"/>
      <c r="M48" s="54"/>
      <c r="N48" s="52">
        <f t="shared" si="0"/>
        <v>0</v>
      </c>
      <c r="O48" s="54"/>
      <c r="P48" s="27"/>
      <c r="Q48" s="27"/>
      <c r="R48" s="53"/>
    </row>
    <row r="49" spans="1:18" x14ac:dyDescent="0.25">
      <c r="A49" s="55"/>
      <c r="B49" s="54"/>
      <c r="C49" s="54"/>
      <c r="D49" s="27"/>
      <c r="E49" s="27"/>
      <c r="F49" s="27"/>
      <c r="G49" s="27"/>
      <c r="H49" s="54"/>
      <c r="I49" s="54"/>
      <c r="J49" s="54"/>
      <c r="K49" s="54"/>
      <c r="L49" s="54"/>
      <c r="M49" s="54"/>
      <c r="N49" s="52">
        <f t="shared" si="0"/>
        <v>0</v>
      </c>
      <c r="O49" s="54"/>
      <c r="P49" s="27"/>
      <c r="Q49" s="27"/>
      <c r="R49" s="53"/>
    </row>
    <row r="50" spans="1:18" x14ac:dyDescent="0.25">
      <c r="A50" s="55"/>
      <c r="B50" s="54"/>
      <c r="C50" s="54"/>
      <c r="D50" s="27"/>
      <c r="E50" s="27"/>
      <c r="F50" s="27"/>
      <c r="G50" s="27"/>
      <c r="H50" s="54"/>
      <c r="I50" s="54"/>
      <c r="J50" s="54"/>
      <c r="K50" s="54"/>
      <c r="L50" s="54"/>
      <c r="M50" s="54"/>
      <c r="N50" s="52">
        <f t="shared" si="0"/>
        <v>0</v>
      </c>
      <c r="O50" s="54"/>
      <c r="P50" s="27"/>
      <c r="Q50" s="27"/>
      <c r="R50" s="53"/>
    </row>
    <row r="51" spans="1:18" x14ac:dyDescent="0.25">
      <c r="A51" s="55"/>
      <c r="B51" s="54"/>
      <c r="C51" s="54"/>
      <c r="D51" s="27"/>
      <c r="E51" s="27"/>
      <c r="F51" s="27"/>
      <c r="G51" s="27"/>
      <c r="H51" s="54"/>
      <c r="I51" s="54"/>
      <c r="J51" s="54"/>
      <c r="K51" s="54"/>
      <c r="L51" s="54"/>
      <c r="M51" s="54"/>
      <c r="N51" s="52">
        <f t="shared" si="0"/>
        <v>0</v>
      </c>
      <c r="O51" s="54"/>
      <c r="P51" s="27"/>
      <c r="Q51" s="27"/>
      <c r="R51" s="53"/>
    </row>
    <row r="52" spans="1:18" x14ac:dyDescent="0.25">
      <c r="A52" s="55"/>
      <c r="B52" s="54"/>
      <c r="C52" s="54"/>
      <c r="D52" s="27"/>
      <c r="E52" s="27"/>
      <c r="F52" s="27"/>
      <c r="G52" s="27"/>
      <c r="H52" s="54"/>
      <c r="I52" s="54"/>
      <c r="J52" s="54"/>
      <c r="K52" s="54"/>
      <c r="L52" s="54"/>
      <c r="M52" s="54"/>
      <c r="N52" s="52">
        <f t="shared" si="0"/>
        <v>0</v>
      </c>
      <c r="O52" s="54"/>
      <c r="P52" s="27"/>
      <c r="Q52" s="27"/>
      <c r="R52" s="53"/>
    </row>
    <row r="53" spans="1:18" x14ac:dyDescent="0.25">
      <c r="A53" s="55"/>
      <c r="B53" s="54"/>
      <c r="C53" s="54"/>
      <c r="D53" s="27"/>
      <c r="E53" s="27"/>
      <c r="F53" s="27"/>
      <c r="G53" s="27"/>
      <c r="H53" s="54"/>
      <c r="I53" s="54"/>
      <c r="J53" s="54"/>
      <c r="K53" s="54"/>
      <c r="L53" s="54"/>
      <c r="M53" s="54"/>
      <c r="N53" s="52">
        <f t="shared" si="0"/>
        <v>0</v>
      </c>
      <c r="O53" s="54"/>
      <c r="P53" s="27"/>
      <c r="Q53" s="27"/>
      <c r="R53" s="53"/>
    </row>
    <row r="54" spans="1:18" x14ac:dyDescent="0.25">
      <c r="A54" s="55"/>
      <c r="B54" s="54"/>
      <c r="C54" s="54"/>
      <c r="D54" s="27"/>
      <c r="E54" s="27"/>
      <c r="F54" s="27"/>
      <c r="G54" s="27"/>
      <c r="H54" s="54"/>
      <c r="I54" s="54"/>
      <c r="J54" s="54"/>
      <c r="K54" s="54"/>
      <c r="L54" s="54"/>
      <c r="M54" s="54"/>
      <c r="N54" s="52">
        <f t="shared" si="0"/>
        <v>0</v>
      </c>
      <c r="O54" s="54"/>
      <c r="P54" s="27"/>
      <c r="Q54" s="27"/>
      <c r="R54" s="53"/>
    </row>
    <row r="55" spans="1:18" x14ac:dyDescent="0.25">
      <c r="A55" s="55"/>
      <c r="B55" s="54"/>
      <c r="C55" s="54"/>
      <c r="D55" s="27"/>
      <c r="E55" s="27"/>
      <c r="F55" s="27"/>
      <c r="G55" s="27"/>
      <c r="H55" s="54"/>
      <c r="I55" s="54"/>
      <c r="J55" s="54"/>
      <c r="K55" s="54"/>
      <c r="L55" s="54"/>
      <c r="M55" s="54"/>
      <c r="N55" s="52">
        <f t="shared" si="0"/>
        <v>0</v>
      </c>
      <c r="O55" s="54"/>
      <c r="P55" s="27"/>
      <c r="Q55" s="27"/>
      <c r="R55" s="53"/>
    </row>
    <row r="56" spans="1:18" x14ac:dyDescent="0.25">
      <c r="A56" s="55"/>
      <c r="B56" s="54"/>
      <c r="C56" s="54"/>
      <c r="D56" s="27"/>
      <c r="E56" s="27"/>
      <c r="F56" s="27"/>
      <c r="G56" s="27"/>
      <c r="H56" s="54"/>
      <c r="I56" s="54"/>
      <c r="J56" s="54"/>
      <c r="K56" s="54"/>
      <c r="L56" s="54"/>
      <c r="M56" s="54"/>
      <c r="N56" s="52">
        <f t="shared" si="0"/>
        <v>0</v>
      </c>
      <c r="O56" s="54"/>
      <c r="P56" s="27"/>
      <c r="Q56" s="27"/>
      <c r="R56" s="53"/>
    </row>
    <row r="57" spans="1:18" x14ac:dyDescent="0.25">
      <c r="A57" s="55"/>
      <c r="B57" s="54"/>
      <c r="C57" s="54"/>
      <c r="D57" s="27"/>
      <c r="E57" s="27"/>
      <c r="F57" s="27"/>
      <c r="G57" s="27"/>
      <c r="H57" s="54"/>
      <c r="I57" s="54"/>
      <c r="J57" s="54"/>
      <c r="K57" s="54"/>
      <c r="L57" s="54"/>
      <c r="M57" s="54"/>
      <c r="N57" s="52">
        <f t="shared" si="0"/>
        <v>0</v>
      </c>
      <c r="O57" s="54"/>
      <c r="P57" s="27"/>
      <c r="Q57" s="27"/>
      <c r="R57" s="53"/>
    </row>
    <row r="58" spans="1:18" x14ac:dyDescent="0.25">
      <c r="A58" s="55"/>
      <c r="B58" s="54"/>
      <c r="C58" s="54"/>
      <c r="D58" s="27"/>
      <c r="E58" s="27"/>
      <c r="F58" s="27"/>
      <c r="G58" s="27"/>
      <c r="H58" s="54"/>
      <c r="I58" s="54"/>
      <c r="J58" s="54"/>
      <c r="K58" s="54"/>
      <c r="L58" s="54"/>
      <c r="M58" s="54"/>
      <c r="N58" s="52">
        <f t="shared" si="0"/>
        <v>0</v>
      </c>
      <c r="O58" s="54"/>
      <c r="P58" s="27"/>
      <c r="Q58" s="27"/>
      <c r="R58" s="53"/>
    </row>
    <row r="59" spans="1:18" x14ac:dyDescent="0.25">
      <c r="A59" s="55"/>
      <c r="B59" s="54"/>
      <c r="C59" s="54"/>
      <c r="D59" s="27"/>
      <c r="E59" s="27"/>
      <c r="F59" s="27"/>
      <c r="G59" s="27"/>
      <c r="H59" s="54"/>
      <c r="I59" s="54"/>
      <c r="J59" s="54"/>
      <c r="K59" s="54"/>
      <c r="L59" s="54"/>
      <c r="M59" s="54"/>
      <c r="N59" s="52">
        <f t="shared" si="0"/>
        <v>0</v>
      </c>
      <c r="O59" s="54"/>
      <c r="P59" s="27"/>
      <c r="Q59" s="27"/>
      <c r="R59" s="53"/>
    </row>
    <row r="60" spans="1:18" x14ac:dyDescent="0.25">
      <c r="A60" s="55"/>
      <c r="B60" s="54"/>
      <c r="C60" s="54"/>
      <c r="D60" s="27"/>
      <c r="E60" s="27"/>
      <c r="F60" s="27"/>
      <c r="G60" s="27"/>
      <c r="H60" s="54"/>
      <c r="I60" s="54"/>
      <c r="J60" s="54"/>
      <c r="K60" s="54"/>
      <c r="L60" s="54"/>
      <c r="M60" s="54"/>
      <c r="N60" s="52">
        <f t="shared" si="0"/>
        <v>0</v>
      </c>
      <c r="O60" s="54"/>
      <c r="P60" s="27"/>
      <c r="Q60" s="27"/>
      <c r="R60" s="53"/>
    </row>
    <row r="61" spans="1:18" x14ac:dyDescent="0.25">
      <c r="A61" s="55"/>
      <c r="B61" s="54"/>
      <c r="C61" s="54"/>
      <c r="D61" s="27"/>
      <c r="E61" s="27"/>
      <c r="F61" s="27"/>
      <c r="G61" s="27"/>
      <c r="H61" s="54"/>
      <c r="I61" s="54"/>
      <c r="J61" s="54"/>
      <c r="K61" s="54"/>
      <c r="L61" s="54"/>
      <c r="M61" s="54"/>
      <c r="N61" s="52">
        <f t="shared" si="0"/>
        <v>0</v>
      </c>
      <c r="O61" s="54"/>
      <c r="P61" s="27"/>
      <c r="Q61" s="27"/>
      <c r="R61" s="53"/>
    </row>
    <row r="62" spans="1:18" x14ac:dyDescent="0.25">
      <c r="A62" s="55"/>
      <c r="B62" s="54"/>
      <c r="C62" s="54"/>
      <c r="D62" s="27"/>
      <c r="E62" s="27"/>
      <c r="F62" s="27"/>
      <c r="G62" s="27"/>
      <c r="H62" s="54"/>
      <c r="I62" s="54"/>
      <c r="J62" s="54"/>
      <c r="K62" s="54"/>
      <c r="L62" s="54"/>
      <c r="M62" s="54"/>
      <c r="N62" s="52">
        <f t="shared" si="0"/>
        <v>0</v>
      </c>
      <c r="O62" s="54"/>
      <c r="P62" s="27"/>
      <c r="Q62" s="27"/>
      <c r="R62" s="53"/>
    </row>
    <row r="63" spans="1:18" x14ac:dyDescent="0.25">
      <c r="A63" s="55"/>
      <c r="B63" s="54"/>
      <c r="C63" s="54"/>
      <c r="D63" s="27"/>
      <c r="E63" s="27"/>
      <c r="F63" s="27"/>
      <c r="G63" s="27"/>
      <c r="H63" s="54"/>
      <c r="I63" s="54"/>
      <c r="J63" s="54"/>
      <c r="K63" s="54"/>
      <c r="L63" s="54"/>
      <c r="M63" s="54"/>
      <c r="N63" s="52">
        <f t="shared" si="0"/>
        <v>0</v>
      </c>
      <c r="O63" s="54"/>
      <c r="P63" s="27"/>
      <c r="Q63" s="27"/>
      <c r="R63" s="53"/>
    </row>
    <row r="64" spans="1:18" x14ac:dyDescent="0.25">
      <c r="A64" s="55"/>
      <c r="B64" s="54"/>
      <c r="C64" s="54"/>
      <c r="D64" s="27"/>
      <c r="E64" s="27"/>
      <c r="F64" s="27"/>
      <c r="G64" s="27"/>
      <c r="H64" s="54"/>
      <c r="I64" s="54"/>
      <c r="J64" s="54"/>
      <c r="K64" s="54"/>
      <c r="L64" s="54"/>
      <c r="M64" s="54"/>
      <c r="N64" s="52">
        <f t="shared" si="0"/>
        <v>0</v>
      </c>
      <c r="O64" s="54"/>
      <c r="P64" s="27"/>
      <c r="Q64" s="27"/>
      <c r="R64" s="53"/>
    </row>
    <row r="65" spans="1:18" x14ac:dyDescent="0.25">
      <c r="A65" s="55"/>
      <c r="B65" s="54"/>
      <c r="C65" s="54"/>
      <c r="D65" s="27"/>
      <c r="E65" s="27"/>
      <c r="F65" s="27"/>
      <c r="G65" s="27"/>
      <c r="H65" s="54"/>
      <c r="I65" s="54"/>
      <c r="J65" s="54"/>
      <c r="K65" s="54"/>
      <c r="L65" s="54"/>
      <c r="M65" s="54"/>
      <c r="N65" s="52">
        <f t="shared" si="0"/>
        <v>0</v>
      </c>
      <c r="O65" s="54"/>
      <c r="P65" s="27"/>
      <c r="Q65" s="27"/>
      <c r="R65" s="53"/>
    </row>
    <row r="66" spans="1:18" x14ac:dyDescent="0.25">
      <c r="A66" s="55"/>
      <c r="B66" s="54"/>
      <c r="C66" s="54"/>
      <c r="D66" s="27"/>
      <c r="E66" s="27"/>
      <c r="F66" s="27"/>
      <c r="G66" s="27"/>
      <c r="H66" s="54"/>
      <c r="I66" s="54"/>
      <c r="J66" s="54"/>
      <c r="K66" s="54"/>
      <c r="L66" s="54"/>
      <c r="M66" s="54"/>
      <c r="N66" s="52">
        <f t="shared" si="0"/>
        <v>0</v>
      </c>
      <c r="O66" s="54"/>
      <c r="P66" s="27"/>
      <c r="Q66" s="27"/>
      <c r="R66" s="53"/>
    </row>
    <row r="67" spans="1:18" x14ac:dyDescent="0.25">
      <c r="A67" s="55"/>
      <c r="B67" s="54"/>
      <c r="C67" s="54"/>
      <c r="D67" s="27"/>
      <c r="E67" s="27"/>
      <c r="F67" s="27"/>
      <c r="G67" s="27"/>
      <c r="H67" s="54"/>
      <c r="I67" s="54"/>
      <c r="J67" s="54"/>
      <c r="K67" s="54"/>
      <c r="L67" s="54"/>
      <c r="M67" s="54"/>
      <c r="N67" s="52">
        <f t="shared" si="0"/>
        <v>0</v>
      </c>
      <c r="O67" s="54"/>
      <c r="P67" s="27"/>
      <c r="Q67" s="27"/>
      <c r="R67" s="53"/>
    </row>
    <row r="68" spans="1:18" x14ac:dyDescent="0.25">
      <c r="A68" s="55"/>
      <c r="B68" s="54"/>
      <c r="C68" s="54"/>
      <c r="D68" s="27"/>
      <c r="E68" s="27"/>
      <c r="F68" s="27"/>
      <c r="G68" s="27"/>
      <c r="H68" s="54"/>
      <c r="I68" s="54"/>
      <c r="J68" s="54"/>
      <c r="K68" s="54"/>
      <c r="L68" s="54"/>
      <c r="M68" s="54"/>
      <c r="N68" s="52">
        <f t="shared" si="0"/>
        <v>0</v>
      </c>
      <c r="O68" s="54"/>
      <c r="P68" s="27"/>
      <c r="Q68" s="27"/>
      <c r="R68" s="53"/>
    </row>
    <row r="69" spans="1:18" x14ac:dyDescent="0.25">
      <c r="A69" s="55"/>
      <c r="B69" s="54"/>
      <c r="C69" s="54"/>
      <c r="D69" s="27"/>
      <c r="E69" s="27"/>
      <c r="F69" s="27"/>
      <c r="G69" s="27"/>
      <c r="H69" s="54"/>
      <c r="I69" s="54"/>
      <c r="J69" s="54"/>
      <c r="K69" s="54"/>
      <c r="L69" s="54"/>
      <c r="M69" s="54"/>
      <c r="N69" s="52">
        <f t="shared" si="0"/>
        <v>0</v>
      </c>
      <c r="O69" s="54"/>
      <c r="P69" s="27"/>
      <c r="Q69" s="27"/>
      <c r="R69" s="53"/>
    </row>
    <row r="70" spans="1:18" x14ac:dyDescent="0.25">
      <c r="A70" s="55"/>
      <c r="B70" s="54"/>
      <c r="C70" s="54"/>
      <c r="D70" s="27"/>
      <c r="E70" s="27"/>
      <c r="F70" s="27"/>
      <c r="G70" s="27"/>
      <c r="H70" s="54"/>
      <c r="I70" s="54"/>
      <c r="J70" s="54"/>
      <c r="K70" s="54"/>
      <c r="L70" s="54"/>
      <c r="M70" s="54"/>
      <c r="N70" s="52">
        <f t="shared" si="0"/>
        <v>0</v>
      </c>
      <c r="O70" s="54"/>
      <c r="P70" s="27"/>
      <c r="Q70" s="27"/>
      <c r="R70" s="53"/>
    </row>
    <row r="71" spans="1:18" x14ac:dyDescent="0.25">
      <c r="A71" s="55"/>
      <c r="B71" s="54"/>
      <c r="C71" s="54"/>
      <c r="D71" s="27"/>
      <c r="E71" s="27"/>
      <c r="F71" s="27"/>
      <c r="G71" s="27"/>
      <c r="H71" s="54"/>
      <c r="I71" s="54"/>
      <c r="J71" s="54"/>
      <c r="K71" s="54"/>
      <c r="L71" s="54"/>
      <c r="M71" s="54"/>
      <c r="N71" s="52">
        <f t="shared" ref="N71:N134" si="1">M71*K71</f>
        <v>0</v>
      </c>
      <c r="O71" s="54"/>
      <c r="P71" s="27"/>
      <c r="Q71" s="27"/>
      <c r="R71" s="53"/>
    </row>
    <row r="72" spans="1:18" x14ac:dyDescent="0.25">
      <c r="A72" s="55"/>
      <c r="B72" s="54"/>
      <c r="C72" s="54"/>
      <c r="D72" s="27"/>
      <c r="E72" s="27"/>
      <c r="F72" s="27"/>
      <c r="G72" s="27"/>
      <c r="H72" s="54"/>
      <c r="I72" s="54"/>
      <c r="J72" s="54"/>
      <c r="K72" s="54"/>
      <c r="L72" s="54"/>
      <c r="M72" s="54"/>
      <c r="N72" s="52">
        <f t="shared" si="1"/>
        <v>0</v>
      </c>
      <c r="O72" s="54"/>
      <c r="P72" s="27"/>
      <c r="Q72" s="27"/>
      <c r="R72" s="53"/>
    </row>
    <row r="73" spans="1:18" x14ac:dyDescent="0.25">
      <c r="A73" s="55"/>
      <c r="B73" s="54"/>
      <c r="C73" s="54"/>
      <c r="D73" s="27"/>
      <c r="E73" s="27"/>
      <c r="F73" s="27"/>
      <c r="G73" s="27"/>
      <c r="H73" s="54"/>
      <c r="I73" s="54"/>
      <c r="J73" s="54"/>
      <c r="K73" s="54"/>
      <c r="L73" s="54"/>
      <c r="M73" s="54"/>
      <c r="N73" s="52">
        <f t="shared" si="1"/>
        <v>0</v>
      </c>
      <c r="O73" s="54"/>
      <c r="P73" s="27"/>
      <c r="Q73" s="27"/>
      <c r="R73" s="53"/>
    </row>
    <row r="74" spans="1:18" x14ac:dyDescent="0.25">
      <c r="A74" s="55"/>
      <c r="B74" s="54"/>
      <c r="C74" s="54"/>
      <c r="D74" s="27"/>
      <c r="E74" s="27"/>
      <c r="F74" s="27"/>
      <c r="G74" s="27"/>
      <c r="H74" s="54"/>
      <c r="I74" s="54"/>
      <c r="J74" s="54"/>
      <c r="K74" s="54"/>
      <c r="L74" s="54"/>
      <c r="M74" s="54"/>
      <c r="N74" s="52">
        <f t="shared" si="1"/>
        <v>0</v>
      </c>
      <c r="O74" s="54"/>
      <c r="P74" s="27"/>
      <c r="Q74" s="27"/>
      <c r="R74" s="53"/>
    </row>
    <row r="75" spans="1:18" x14ac:dyDescent="0.25">
      <c r="A75" s="55"/>
      <c r="B75" s="54"/>
      <c r="C75" s="54"/>
      <c r="D75" s="27"/>
      <c r="E75" s="27"/>
      <c r="F75" s="27"/>
      <c r="G75" s="27"/>
      <c r="H75" s="54"/>
      <c r="I75" s="54"/>
      <c r="J75" s="54"/>
      <c r="K75" s="54"/>
      <c r="L75" s="54"/>
      <c r="M75" s="54"/>
      <c r="N75" s="52">
        <f t="shared" si="1"/>
        <v>0</v>
      </c>
      <c r="O75" s="54"/>
      <c r="P75" s="27"/>
      <c r="Q75" s="27"/>
      <c r="R75" s="53"/>
    </row>
    <row r="76" spans="1:18" x14ac:dyDescent="0.25">
      <c r="A76" s="55"/>
      <c r="B76" s="54"/>
      <c r="C76" s="54"/>
      <c r="D76" s="27"/>
      <c r="E76" s="27"/>
      <c r="F76" s="27"/>
      <c r="G76" s="27"/>
      <c r="H76" s="54"/>
      <c r="I76" s="54"/>
      <c r="J76" s="54"/>
      <c r="K76" s="54"/>
      <c r="L76" s="54"/>
      <c r="M76" s="54"/>
      <c r="N76" s="52">
        <f t="shared" si="1"/>
        <v>0</v>
      </c>
      <c r="O76" s="54"/>
      <c r="P76" s="27"/>
      <c r="Q76" s="27"/>
      <c r="R76" s="53"/>
    </row>
    <row r="77" spans="1:18" x14ac:dyDescent="0.25">
      <c r="A77" s="55"/>
      <c r="B77" s="54"/>
      <c r="C77" s="54"/>
      <c r="D77" s="27"/>
      <c r="E77" s="27"/>
      <c r="F77" s="27"/>
      <c r="G77" s="27"/>
      <c r="H77" s="54"/>
      <c r="I77" s="54"/>
      <c r="J77" s="54"/>
      <c r="K77" s="54"/>
      <c r="L77" s="54"/>
      <c r="M77" s="54"/>
      <c r="N77" s="52">
        <f t="shared" si="1"/>
        <v>0</v>
      </c>
      <c r="O77" s="54"/>
      <c r="P77" s="27"/>
      <c r="Q77" s="27"/>
      <c r="R77" s="53"/>
    </row>
    <row r="78" spans="1:18" x14ac:dyDescent="0.25">
      <c r="A78" s="55"/>
      <c r="B78" s="54"/>
      <c r="C78" s="54"/>
      <c r="D78" s="27"/>
      <c r="E78" s="27"/>
      <c r="F78" s="27"/>
      <c r="G78" s="27"/>
      <c r="H78" s="54"/>
      <c r="I78" s="54"/>
      <c r="J78" s="54"/>
      <c r="K78" s="54"/>
      <c r="L78" s="54"/>
      <c r="M78" s="54"/>
      <c r="N78" s="52">
        <f t="shared" si="1"/>
        <v>0</v>
      </c>
      <c r="O78" s="54"/>
      <c r="P78" s="27"/>
      <c r="Q78" s="27"/>
      <c r="R78" s="53"/>
    </row>
    <row r="79" spans="1:18" x14ac:dyDescent="0.25">
      <c r="A79" s="55"/>
      <c r="B79" s="54"/>
      <c r="C79" s="54"/>
      <c r="D79" s="27"/>
      <c r="E79" s="27"/>
      <c r="F79" s="27"/>
      <c r="G79" s="27"/>
      <c r="H79" s="54"/>
      <c r="I79" s="54"/>
      <c r="J79" s="54"/>
      <c r="K79" s="54"/>
      <c r="L79" s="54"/>
      <c r="M79" s="54"/>
      <c r="N79" s="52">
        <f t="shared" si="1"/>
        <v>0</v>
      </c>
      <c r="O79" s="54"/>
      <c r="P79" s="27"/>
      <c r="Q79" s="27"/>
      <c r="R79" s="53"/>
    </row>
    <row r="80" spans="1:18" x14ac:dyDescent="0.25">
      <c r="A80" s="55"/>
      <c r="B80" s="54"/>
      <c r="C80" s="54"/>
      <c r="D80" s="27"/>
      <c r="E80" s="27"/>
      <c r="F80" s="27"/>
      <c r="G80" s="27"/>
      <c r="H80" s="54"/>
      <c r="I80" s="54"/>
      <c r="J80" s="54"/>
      <c r="K80" s="54"/>
      <c r="L80" s="54"/>
      <c r="M80" s="54"/>
      <c r="N80" s="52">
        <f t="shared" si="1"/>
        <v>0</v>
      </c>
      <c r="O80" s="54"/>
      <c r="P80" s="27"/>
      <c r="Q80" s="27"/>
      <c r="R80" s="53"/>
    </row>
    <row r="81" spans="1:18" x14ac:dyDescent="0.25">
      <c r="A81" s="55"/>
      <c r="B81" s="54"/>
      <c r="C81" s="54"/>
      <c r="D81" s="27"/>
      <c r="E81" s="27"/>
      <c r="F81" s="27"/>
      <c r="G81" s="27"/>
      <c r="H81" s="54"/>
      <c r="I81" s="54"/>
      <c r="J81" s="54"/>
      <c r="K81" s="54"/>
      <c r="L81" s="54"/>
      <c r="M81" s="54"/>
      <c r="N81" s="52">
        <f t="shared" si="1"/>
        <v>0</v>
      </c>
      <c r="O81" s="54"/>
      <c r="P81" s="27"/>
      <c r="Q81" s="27"/>
      <c r="R81" s="53"/>
    </row>
    <row r="82" spans="1:18" x14ac:dyDescent="0.25">
      <c r="A82" s="55"/>
      <c r="B82" s="54"/>
      <c r="C82" s="54"/>
      <c r="D82" s="27"/>
      <c r="E82" s="27"/>
      <c r="F82" s="27"/>
      <c r="G82" s="27"/>
      <c r="H82" s="54"/>
      <c r="I82" s="54"/>
      <c r="J82" s="54"/>
      <c r="K82" s="54"/>
      <c r="L82" s="54"/>
      <c r="M82" s="54"/>
      <c r="N82" s="52">
        <f t="shared" si="1"/>
        <v>0</v>
      </c>
      <c r="O82" s="54"/>
      <c r="P82" s="27"/>
      <c r="Q82" s="27"/>
      <c r="R82" s="53"/>
    </row>
    <row r="83" spans="1:18" x14ac:dyDescent="0.25">
      <c r="A83" s="55"/>
      <c r="B83" s="54"/>
      <c r="C83" s="54"/>
      <c r="D83" s="27"/>
      <c r="E83" s="27"/>
      <c r="F83" s="27"/>
      <c r="G83" s="27"/>
      <c r="H83" s="54"/>
      <c r="I83" s="54"/>
      <c r="J83" s="54"/>
      <c r="K83" s="54"/>
      <c r="L83" s="54"/>
      <c r="M83" s="54"/>
      <c r="N83" s="52">
        <f t="shared" si="1"/>
        <v>0</v>
      </c>
      <c r="O83" s="54"/>
      <c r="P83" s="27"/>
      <c r="Q83" s="27"/>
      <c r="R83" s="53"/>
    </row>
    <row r="84" spans="1:18" x14ac:dyDescent="0.25">
      <c r="A84" s="55"/>
      <c r="B84" s="54"/>
      <c r="C84" s="54"/>
      <c r="D84" s="27"/>
      <c r="E84" s="27"/>
      <c r="F84" s="27"/>
      <c r="G84" s="27"/>
      <c r="H84" s="54"/>
      <c r="I84" s="54"/>
      <c r="J84" s="54"/>
      <c r="K84" s="54"/>
      <c r="L84" s="54"/>
      <c r="M84" s="54"/>
      <c r="N84" s="52">
        <f t="shared" si="1"/>
        <v>0</v>
      </c>
      <c r="O84" s="54"/>
      <c r="P84" s="27"/>
      <c r="Q84" s="27"/>
      <c r="R84" s="53"/>
    </row>
    <row r="85" spans="1:18" x14ac:dyDescent="0.25">
      <c r="A85" s="55"/>
      <c r="B85" s="54"/>
      <c r="C85" s="54"/>
      <c r="D85" s="27"/>
      <c r="E85" s="27"/>
      <c r="F85" s="27"/>
      <c r="G85" s="27"/>
      <c r="H85" s="54"/>
      <c r="I85" s="54"/>
      <c r="J85" s="54"/>
      <c r="K85" s="54"/>
      <c r="L85" s="54"/>
      <c r="M85" s="54"/>
      <c r="N85" s="52">
        <f t="shared" si="1"/>
        <v>0</v>
      </c>
      <c r="O85" s="54"/>
      <c r="P85" s="27"/>
      <c r="Q85" s="27"/>
      <c r="R85" s="53"/>
    </row>
    <row r="86" spans="1:18" x14ac:dyDescent="0.25">
      <c r="A86" s="55"/>
      <c r="B86" s="54"/>
      <c r="C86" s="54"/>
      <c r="D86" s="27"/>
      <c r="E86" s="27"/>
      <c r="F86" s="27"/>
      <c r="G86" s="27"/>
      <c r="H86" s="54"/>
      <c r="I86" s="54"/>
      <c r="J86" s="54"/>
      <c r="K86" s="54"/>
      <c r="L86" s="54"/>
      <c r="M86" s="54"/>
      <c r="N86" s="52">
        <f t="shared" si="1"/>
        <v>0</v>
      </c>
      <c r="O86" s="54"/>
      <c r="P86" s="27"/>
      <c r="Q86" s="27"/>
      <c r="R86" s="53"/>
    </row>
    <row r="87" spans="1:18" x14ac:dyDescent="0.25">
      <c r="A87" s="55"/>
      <c r="B87" s="54"/>
      <c r="C87" s="54"/>
      <c r="D87" s="27"/>
      <c r="E87" s="27"/>
      <c r="F87" s="27"/>
      <c r="G87" s="27"/>
      <c r="H87" s="54"/>
      <c r="I87" s="54"/>
      <c r="J87" s="54"/>
      <c r="K87" s="54"/>
      <c r="L87" s="54"/>
      <c r="M87" s="54"/>
      <c r="N87" s="52">
        <f t="shared" si="1"/>
        <v>0</v>
      </c>
      <c r="O87" s="54"/>
      <c r="P87" s="27"/>
      <c r="Q87" s="27"/>
      <c r="R87" s="53"/>
    </row>
    <row r="88" spans="1:18" x14ac:dyDescent="0.25">
      <c r="A88" s="55"/>
      <c r="B88" s="54"/>
      <c r="C88" s="54"/>
      <c r="D88" s="27"/>
      <c r="E88" s="27"/>
      <c r="F88" s="27"/>
      <c r="G88" s="27"/>
      <c r="H88" s="54"/>
      <c r="I88" s="54"/>
      <c r="J88" s="54"/>
      <c r="K88" s="54"/>
      <c r="L88" s="54"/>
      <c r="M88" s="54"/>
      <c r="N88" s="52">
        <f t="shared" si="1"/>
        <v>0</v>
      </c>
      <c r="O88" s="54"/>
      <c r="P88" s="27"/>
      <c r="Q88" s="27"/>
      <c r="R88" s="53"/>
    </row>
    <row r="89" spans="1:18" x14ac:dyDescent="0.25">
      <c r="A89" s="55"/>
      <c r="B89" s="54"/>
      <c r="C89" s="54"/>
      <c r="D89" s="27"/>
      <c r="E89" s="27"/>
      <c r="F89" s="27"/>
      <c r="G89" s="27"/>
      <c r="H89" s="54"/>
      <c r="I89" s="54"/>
      <c r="J89" s="54"/>
      <c r="K89" s="54"/>
      <c r="L89" s="54"/>
      <c r="M89" s="54"/>
      <c r="N89" s="52">
        <f t="shared" si="1"/>
        <v>0</v>
      </c>
      <c r="O89" s="54"/>
      <c r="P89" s="27"/>
      <c r="Q89" s="27"/>
      <c r="R89" s="53"/>
    </row>
    <row r="90" spans="1:18" x14ac:dyDescent="0.25">
      <c r="A90" s="55"/>
      <c r="B90" s="54"/>
      <c r="C90" s="54"/>
      <c r="D90" s="27"/>
      <c r="E90" s="27"/>
      <c r="F90" s="27"/>
      <c r="G90" s="27"/>
      <c r="H90" s="54"/>
      <c r="I90" s="54"/>
      <c r="J90" s="54"/>
      <c r="K90" s="54"/>
      <c r="L90" s="54"/>
      <c r="M90" s="54"/>
      <c r="N90" s="52">
        <f t="shared" si="1"/>
        <v>0</v>
      </c>
      <c r="O90" s="54"/>
      <c r="P90" s="27"/>
      <c r="Q90" s="27"/>
      <c r="R90" s="53"/>
    </row>
    <row r="91" spans="1:18" x14ac:dyDescent="0.25">
      <c r="A91" s="55"/>
      <c r="B91" s="54"/>
      <c r="C91" s="54"/>
      <c r="D91" s="27"/>
      <c r="E91" s="27"/>
      <c r="F91" s="27"/>
      <c r="G91" s="27"/>
      <c r="H91" s="54"/>
      <c r="I91" s="54"/>
      <c r="J91" s="54"/>
      <c r="K91" s="54"/>
      <c r="L91" s="54"/>
      <c r="M91" s="54"/>
      <c r="N91" s="52">
        <f t="shared" si="1"/>
        <v>0</v>
      </c>
      <c r="O91" s="54"/>
      <c r="P91" s="27"/>
      <c r="Q91" s="27"/>
      <c r="R91" s="53"/>
    </row>
    <row r="92" spans="1:18" x14ac:dyDescent="0.25">
      <c r="A92" s="55"/>
      <c r="B92" s="54"/>
      <c r="C92" s="54"/>
      <c r="D92" s="27"/>
      <c r="E92" s="27"/>
      <c r="F92" s="27"/>
      <c r="G92" s="27"/>
      <c r="H92" s="54"/>
      <c r="I92" s="54"/>
      <c r="J92" s="54"/>
      <c r="K92" s="54"/>
      <c r="L92" s="54"/>
      <c r="M92" s="54"/>
      <c r="N92" s="52">
        <f t="shared" si="1"/>
        <v>0</v>
      </c>
      <c r="O92" s="54"/>
      <c r="P92" s="27"/>
      <c r="Q92" s="27"/>
      <c r="R92" s="53"/>
    </row>
    <row r="93" spans="1:18" x14ac:dyDescent="0.25">
      <c r="A93" s="55"/>
      <c r="B93" s="54"/>
      <c r="C93" s="54"/>
      <c r="D93" s="27"/>
      <c r="E93" s="27"/>
      <c r="F93" s="27"/>
      <c r="G93" s="27"/>
      <c r="H93" s="54"/>
      <c r="I93" s="54"/>
      <c r="J93" s="54"/>
      <c r="K93" s="54"/>
      <c r="L93" s="54"/>
      <c r="M93" s="54"/>
      <c r="N93" s="52">
        <f t="shared" si="1"/>
        <v>0</v>
      </c>
      <c r="O93" s="54"/>
      <c r="P93" s="27"/>
      <c r="Q93" s="27"/>
      <c r="R93" s="53"/>
    </row>
    <row r="94" spans="1:18" x14ac:dyDescent="0.25">
      <c r="A94" s="55"/>
      <c r="B94" s="54"/>
      <c r="C94" s="54"/>
      <c r="D94" s="27"/>
      <c r="E94" s="27"/>
      <c r="F94" s="27"/>
      <c r="G94" s="27"/>
      <c r="H94" s="54"/>
      <c r="I94" s="54"/>
      <c r="J94" s="54"/>
      <c r="K94" s="54"/>
      <c r="L94" s="54"/>
      <c r="M94" s="54"/>
      <c r="N94" s="52">
        <f t="shared" si="1"/>
        <v>0</v>
      </c>
      <c r="O94" s="54"/>
      <c r="P94" s="27"/>
      <c r="Q94" s="27"/>
      <c r="R94" s="53"/>
    </row>
    <row r="95" spans="1:18" x14ac:dyDescent="0.25">
      <c r="A95" s="55"/>
      <c r="B95" s="54"/>
      <c r="C95" s="54"/>
      <c r="D95" s="27"/>
      <c r="E95" s="27"/>
      <c r="F95" s="27"/>
      <c r="G95" s="27"/>
      <c r="H95" s="54"/>
      <c r="I95" s="54"/>
      <c r="J95" s="54"/>
      <c r="K95" s="54"/>
      <c r="L95" s="54"/>
      <c r="M95" s="54"/>
      <c r="N95" s="52">
        <f t="shared" si="1"/>
        <v>0</v>
      </c>
      <c r="O95" s="54"/>
      <c r="P95" s="27"/>
      <c r="Q95" s="27"/>
      <c r="R95" s="53"/>
    </row>
    <row r="96" spans="1:18" x14ac:dyDescent="0.25">
      <c r="A96" s="55"/>
      <c r="B96" s="54"/>
      <c r="C96" s="54"/>
      <c r="D96" s="27"/>
      <c r="E96" s="27"/>
      <c r="F96" s="27"/>
      <c r="G96" s="27"/>
      <c r="H96" s="54"/>
      <c r="I96" s="54"/>
      <c r="J96" s="54"/>
      <c r="K96" s="54"/>
      <c r="L96" s="54"/>
      <c r="M96" s="54"/>
      <c r="N96" s="52">
        <f t="shared" si="1"/>
        <v>0</v>
      </c>
      <c r="O96" s="54"/>
      <c r="P96" s="27"/>
      <c r="Q96" s="27"/>
      <c r="R96" s="53"/>
    </row>
    <row r="97" spans="1:18" x14ac:dyDescent="0.25">
      <c r="A97" s="55"/>
      <c r="B97" s="54"/>
      <c r="C97" s="54"/>
      <c r="D97" s="27"/>
      <c r="E97" s="27"/>
      <c r="F97" s="27"/>
      <c r="G97" s="27"/>
      <c r="H97" s="54"/>
      <c r="I97" s="54"/>
      <c r="J97" s="54"/>
      <c r="K97" s="54"/>
      <c r="L97" s="54"/>
      <c r="M97" s="54"/>
      <c r="N97" s="52">
        <f t="shared" si="1"/>
        <v>0</v>
      </c>
      <c r="O97" s="54"/>
      <c r="P97" s="27"/>
      <c r="Q97" s="27"/>
      <c r="R97" s="53"/>
    </row>
    <row r="98" spans="1:18" x14ac:dyDescent="0.25">
      <c r="A98" s="55"/>
      <c r="B98" s="54"/>
      <c r="C98" s="54"/>
      <c r="D98" s="27"/>
      <c r="E98" s="27"/>
      <c r="F98" s="27"/>
      <c r="G98" s="27"/>
      <c r="H98" s="54"/>
      <c r="I98" s="54"/>
      <c r="J98" s="54"/>
      <c r="K98" s="54"/>
      <c r="L98" s="54"/>
      <c r="M98" s="54"/>
      <c r="N98" s="52">
        <f t="shared" si="1"/>
        <v>0</v>
      </c>
      <c r="O98" s="54"/>
      <c r="P98" s="27"/>
      <c r="Q98" s="27"/>
      <c r="R98" s="53"/>
    </row>
    <row r="99" spans="1:18" x14ac:dyDescent="0.25">
      <c r="A99" s="55"/>
      <c r="B99" s="54"/>
      <c r="C99" s="54"/>
      <c r="D99" s="27"/>
      <c r="E99" s="27"/>
      <c r="F99" s="27"/>
      <c r="G99" s="27"/>
      <c r="H99" s="54"/>
      <c r="I99" s="54"/>
      <c r="J99" s="54"/>
      <c r="K99" s="54"/>
      <c r="L99" s="54"/>
      <c r="M99" s="54"/>
      <c r="N99" s="52">
        <f t="shared" si="1"/>
        <v>0</v>
      </c>
      <c r="O99" s="54"/>
      <c r="P99" s="27"/>
      <c r="Q99" s="27"/>
      <c r="R99" s="53"/>
    </row>
    <row r="100" spans="1:18" x14ac:dyDescent="0.25">
      <c r="A100" s="55"/>
      <c r="B100" s="54"/>
      <c r="C100" s="54"/>
      <c r="D100" s="27"/>
      <c r="E100" s="27"/>
      <c r="F100" s="27"/>
      <c r="G100" s="27"/>
      <c r="H100" s="54"/>
      <c r="I100" s="54"/>
      <c r="J100" s="54"/>
      <c r="K100" s="54"/>
      <c r="L100" s="54"/>
      <c r="M100" s="54"/>
      <c r="N100" s="52">
        <f t="shared" si="1"/>
        <v>0</v>
      </c>
      <c r="O100" s="54"/>
      <c r="P100" s="27"/>
      <c r="Q100" s="27"/>
      <c r="R100" s="53"/>
    </row>
    <row r="101" spans="1:18" x14ac:dyDescent="0.25">
      <c r="A101" s="55"/>
      <c r="B101" s="54"/>
      <c r="C101" s="54"/>
      <c r="D101" s="27"/>
      <c r="E101" s="27"/>
      <c r="F101" s="27"/>
      <c r="G101" s="27"/>
      <c r="H101" s="54"/>
      <c r="I101" s="54"/>
      <c r="J101" s="54"/>
      <c r="K101" s="54"/>
      <c r="L101" s="54"/>
      <c r="M101" s="54"/>
      <c r="N101" s="52">
        <f t="shared" si="1"/>
        <v>0</v>
      </c>
      <c r="O101" s="54"/>
      <c r="P101" s="27"/>
      <c r="Q101" s="27"/>
      <c r="R101" s="53"/>
    </row>
    <row r="102" spans="1:18" x14ac:dyDescent="0.25">
      <c r="A102" s="55"/>
      <c r="B102" s="54"/>
      <c r="C102" s="54"/>
      <c r="D102" s="27"/>
      <c r="E102" s="27"/>
      <c r="F102" s="27"/>
      <c r="G102" s="27"/>
      <c r="H102" s="54"/>
      <c r="I102" s="54"/>
      <c r="J102" s="54"/>
      <c r="K102" s="54"/>
      <c r="L102" s="54"/>
      <c r="M102" s="54"/>
      <c r="N102" s="52">
        <f t="shared" si="1"/>
        <v>0</v>
      </c>
      <c r="O102" s="54"/>
      <c r="P102" s="27"/>
      <c r="Q102" s="27"/>
      <c r="R102" s="53"/>
    </row>
    <row r="103" spans="1:18" x14ac:dyDescent="0.25">
      <c r="A103" s="55"/>
      <c r="B103" s="54"/>
      <c r="C103" s="54"/>
      <c r="D103" s="27"/>
      <c r="E103" s="27"/>
      <c r="F103" s="27"/>
      <c r="G103" s="27"/>
      <c r="H103" s="54"/>
      <c r="I103" s="54"/>
      <c r="J103" s="54"/>
      <c r="K103" s="54"/>
      <c r="L103" s="54"/>
      <c r="M103" s="54"/>
      <c r="N103" s="52">
        <f t="shared" si="1"/>
        <v>0</v>
      </c>
      <c r="O103" s="54"/>
      <c r="P103" s="27"/>
      <c r="Q103" s="27"/>
      <c r="R103" s="53"/>
    </row>
    <row r="104" spans="1:18" x14ac:dyDescent="0.25">
      <c r="A104" s="55"/>
      <c r="B104" s="54"/>
      <c r="C104" s="54"/>
      <c r="D104" s="27"/>
      <c r="E104" s="27"/>
      <c r="F104" s="27"/>
      <c r="G104" s="27"/>
      <c r="H104" s="54"/>
      <c r="I104" s="54"/>
      <c r="J104" s="54"/>
      <c r="K104" s="54"/>
      <c r="L104" s="54"/>
      <c r="M104" s="54"/>
      <c r="N104" s="52">
        <f t="shared" si="1"/>
        <v>0</v>
      </c>
      <c r="O104" s="54"/>
      <c r="P104" s="27"/>
      <c r="Q104" s="27"/>
      <c r="R104" s="53"/>
    </row>
    <row r="105" spans="1:18" x14ac:dyDescent="0.25">
      <c r="A105" s="55"/>
      <c r="B105" s="54"/>
      <c r="C105" s="54"/>
      <c r="D105" s="27"/>
      <c r="E105" s="27"/>
      <c r="F105" s="27"/>
      <c r="G105" s="27"/>
      <c r="H105" s="54"/>
      <c r="I105" s="54"/>
      <c r="J105" s="54"/>
      <c r="K105" s="54"/>
      <c r="L105" s="54"/>
      <c r="M105" s="54"/>
      <c r="N105" s="52">
        <f t="shared" si="1"/>
        <v>0</v>
      </c>
      <c r="O105" s="54"/>
      <c r="P105" s="27"/>
      <c r="Q105" s="27"/>
      <c r="R105" s="53"/>
    </row>
    <row r="106" spans="1:18" x14ac:dyDescent="0.25">
      <c r="A106" s="55"/>
      <c r="B106" s="54"/>
      <c r="C106" s="54"/>
      <c r="D106" s="27"/>
      <c r="E106" s="27"/>
      <c r="F106" s="27"/>
      <c r="G106" s="27"/>
      <c r="H106" s="54"/>
      <c r="I106" s="54"/>
      <c r="J106" s="54"/>
      <c r="K106" s="54"/>
      <c r="L106" s="54"/>
      <c r="M106" s="54"/>
      <c r="N106" s="52">
        <f t="shared" si="1"/>
        <v>0</v>
      </c>
      <c r="O106" s="54"/>
      <c r="P106" s="27"/>
      <c r="Q106" s="27"/>
      <c r="R106" s="53"/>
    </row>
    <row r="107" spans="1:18" x14ac:dyDescent="0.25">
      <c r="A107" s="55"/>
      <c r="B107" s="54"/>
      <c r="C107" s="54"/>
      <c r="D107" s="27"/>
      <c r="E107" s="27"/>
      <c r="F107" s="27"/>
      <c r="G107" s="27"/>
      <c r="H107" s="54"/>
      <c r="I107" s="54"/>
      <c r="J107" s="54"/>
      <c r="K107" s="54"/>
      <c r="L107" s="54"/>
      <c r="M107" s="54"/>
      <c r="N107" s="52">
        <f t="shared" si="1"/>
        <v>0</v>
      </c>
      <c r="O107" s="54"/>
      <c r="P107" s="27"/>
      <c r="Q107" s="27"/>
      <c r="R107" s="53"/>
    </row>
    <row r="108" spans="1:18" x14ac:dyDescent="0.25">
      <c r="A108" s="55"/>
      <c r="B108" s="54"/>
      <c r="C108" s="54"/>
      <c r="D108" s="27"/>
      <c r="E108" s="27"/>
      <c r="F108" s="27"/>
      <c r="G108" s="27"/>
      <c r="H108" s="54"/>
      <c r="I108" s="54"/>
      <c r="J108" s="54"/>
      <c r="K108" s="54"/>
      <c r="L108" s="54"/>
      <c r="M108" s="54"/>
      <c r="N108" s="52">
        <f t="shared" si="1"/>
        <v>0</v>
      </c>
      <c r="O108" s="54"/>
      <c r="P108" s="27"/>
      <c r="Q108" s="27"/>
      <c r="R108" s="53"/>
    </row>
    <row r="109" spans="1:18" x14ac:dyDescent="0.25">
      <c r="A109" s="55"/>
      <c r="B109" s="54"/>
      <c r="C109" s="54"/>
      <c r="D109" s="27"/>
      <c r="E109" s="27"/>
      <c r="F109" s="27"/>
      <c r="G109" s="27"/>
      <c r="H109" s="54"/>
      <c r="I109" s="54"/>
      <c r="J109" s="54"/>
      <c r="K109" s="54"/>
      <c r="L109" s="54"/>
      <c r="M109" s="54"/>
      <c r="N109" s="52">
        <f t="shared" si="1"/>
        <v>0</v>
      </c>
      <c r="O109" s="54"/>
      <c r="P109" s="27"/>
      <c r="Q109" s="27"/>
      <c r="R109" s="53"/>
    </row>
    <row r="110" spans="1:18" x14ac:dyDescent="0.25">
      <c r="A110" s="55"/>
      <c r="B110" s="54"/>
      <c r="C110" s="54"/>
      <c r="D110" s="27"/>
      <c r="E110" s="27"/>
      <c r="F110" s="27"/>
      <c r="G110" s="27"/>
      <c r="H110" s="54"/>
      <c r="I110" s="54"/>
      <c r="J110" s="54"/>
      <c r="K110" s="54"/>
      <c r="L110" s="54"/>
      <c r="M110" s="54"/>
      <c r="N110" s="52">
        <f t="shared" si="1"/>
        <v>0</v>
      </c>
      <c r="O110" s="54"/>
      <c r="P110" s="27"/>
      <c r="Q110" s="27"/>
      <c r="R110" s="53"/>
    </row>
    <row r="111" spans="1:18" x14ac:dyDescent="0.25">
      <c r="A111" s="55"/>
      <c r="B111" s="54"/>
      <c r="C111" s="54"/>
      <c r="D111" s="27"/>
      <c r="E111" s="27"/>
      <c r="F111" s="27"/>
      <c r="G111" s="27"/>
      <c r="H111" s="54"/>
      <c r="I111" s="54"/>
      <c r="J111" s="54"/>
      <c r="K111" s="54"/>
      <c r="L111" s="54"/>
      <c r="M111" s="54"/>
      <c r="N111" s="52">
        <f t="shared" si="1"/>
        <v>0</v>
      </c>
      <c r="O111" s="54"/>
      <c r="P111" s="27"/>
      <c r="Q111" s="27"/>
      <c r="R111" s="53"/>
    </row>
    <row r="112" spans="1:18" x14ac:dyDescent="0.25">
      <c r="A112" s="55"/>
      <c r="B112" s="54"/>
      <c r="C112" s="54"/>
      <c r="D112" s="27"/>
      <c r="E112" s="27"/>
      <c r="F112" s="27"/>
      <c r="G112" s="27"/>
      <c r="H112" s="54"/>
      <c r="I112" s="54"/>
      <c r="J112" s="54"/>
      <c r="K112" s="54"/>
      <c r="L112" s="54"/>
      <c r="M112" s="54"/>
      <c r="N112" s="52">
        <f t="shared" si="1"/>
        <v>0</v>
      </c>
      <c r="O112" s="54"/>
      <c r="P112" s="27"/>
      <c r="Q112" s="27"/>
      <c r="R112" s="53"/>
    </row>
    <row r="113" spans="1:18" x14ac:dyDescent="0.25">
      <c r="A113" s="55"/>
      <c r="B113" s="54"/>
      <c r="C113" s="54"/>
      <c r="D113" s="27"/>
      <c r="E113" s="27"/>
      <c r="F113" s="27"/>
      <c r="G113" s="27"/>
      <c r="H113" s="54"/>
      <c r="I113" s="54"/>
      <c r="J113" s="54"/>
      <c r="K113" s="54"/>
      <c r="L113" s="54"/>
      <c r="M113" s="54"/>
      <c r="N113" s="52">
        <f t="shared" si="1"/>
        <v>0</v>
      </c>
      <c r="O113" s="54"/>
      <c r="P113" s="27"/>
      <c r="Q113" s="27"/>
      <c r="R113" s="53"/>
    </row>
    <row r="114" spans="1:18" x14ac:dyDescent="0.25">
      <c r="A114" s="55"/>
      <c r="B114" s="54"/>
      <c r="C114" s="54"/>
      <c r="D114" s="27"/>
      <c r="E114" s="27"/>
      <c r="F114" s="27"/>
      <c r="G114" s="27"/>
      <c r="H114" s="54"/>
      <c r="I114" s="54"/>
      <c r="J114" s="54"/>
      <c r="K114" s="54"/>
      <c r="L114" s="54"/>
      <c r="M114" s="54"/>
      <c r="N114" s="52">
        <f t="shared" si="1"/>
        <v>0</v>
      </c>
      <c r="O114" s="54"/>
      <c r="P114" s="27"/>
      <c r="Q114" s="27"/>
      <c r="R114" s="53"/>
    </row>
    <row r="115" spans="1:18" x14ac:dyDescent="0.25">
      <c r="A115" s="55"/>
      <c r="B115" s="54"/>
      <c r="C115" s="54"/>
      <c r="D115" s="27"/>
      <c r="E115" s="27"/>
      <c r="F115" s="27"/>
      <c r="G115" s="27"/>
      <c r="H115" s="54"/>
      <c r="I115" s="54"/>
      <c r="J115" s="54"/>
      <c r="K115" s="54"/>
      <c r="L115" s="54"/>
      <c r="M115" s="54"/>
      <c r="N115" s="52">
        <f t="shared" si="1"/>
        <v>0</v>
      </c>
      <c r="O115" s="54"/>
      <c r="P115" s="27"/>
      <c r="Q115" s="27"/>
      <c r="R115" s="53"/>
    </row>
    <row r="116" spans="1:18" x14ac:dyDescent="0.25">
      <c r="A116" s="55"/>
      <c r="B116" s="54"/>
      <c r="C116" s="54"/>
      <c r="D116" s="27"/>
      <c r="E116" s="27"/>
      <c r="F116" s="27"/>
      <c r="G116" s="27"/>
      <c r="H116" s="54"/>
      <c r="I116" s="54"/>
      <c r="J116" s="54"/>
      <c r="K116" s="54"/>
      <c r="L116" s="54"/>
      <c r="M116" s="54"/>
      <c r="N116" s="52">
        <f t="shared" si="1"/>
        <v>0</v>
      </c>
      <c r="O116" s="54"/>
      <c r="P116" s="27"/>
      <c r="Q116" s="27"/>
      <c r="R116" s="53"/>
    </row>
    <row r="117" spans="1:18" x14ac:dyDescent="0.25">
      <c r="A117" s="55"/>
      <c r="B117" s="54"/>
      <c r="C117" s="54"/>
      <c r="D117" s="27"/>
      <c r="E117" s="27"/>
      <c r="F117" s="27"/>
      <c r="G117" s="27"/>
      <c r="H117" s="54"/>
      <c r="I117" s="54"/>
      <c r="J117" s="54"/>
      <c r="K117" s="54"/>
      <c r="L117" s="54"/>
      <c r="M117" s="54"/>
      <c r="N117" s="52">
        <f t="shared" si="1"/>
        <v>0</v>
      </c>
      <c r="O117" s="54"/>
      <c r="P117" s="27"/>
      <c r="Q117" s="27"/>
      <c r="R117" s="53"/>
    </row>
    <row r="118" spans="1:18" x14ac:dyDescent="0.25">
      <c r="A118" s="55"/>
      <c r="B118" s="54"/>
      <c r="C118" s="54"/>
      <c r="D118" s="27"/>
      <c r="E118" s="27"/>
      <c r="F118" s="27"/>
      <c r="G118" s="27"/>
      <c r="H118" s="54"/>
      <c r="I118" s="54"/>
      <c r="J118" s="54"/>
      <c r="K118" s="54"/>
      <c r="L118" s="54"/>
      <c r="M118" s="54"/>
      <c r="N118" s="52">
        <f t="shared" si="1"/>
        <v>0</v>
      </c>
      <c r="O118" s="54"/>
      <c r="P118" s="27"/>
      <c r="Q118" s="27"/>
      <c r="R118" s="53"/>
    </row>
    <row r="119" spans="1:18" x14ac:dyDescent="0.25">
      <c r="A119" s="55"/>
      <c r="B119" s="54"/>
      <c r="C119" s="54"/>
      <c r="D119" s="27"/>
      <c r="E119" s="27"/>
      <c r="F119" s="27"/>
      <c r="G119" s="27"/>
      <c r="H119" s="54"/>
      <c r="I119" s="54"/>
      <c r="J119" s="54"/>
      <c r="K119" s="54"/>
      <c r="L119" s="54"/>
      <c r="M119" s="54"/>
      <c r="N119" s="52">
        <f t="shared" si="1"/>
        <v>0</v>
      </c>
      <c r="O119" s="54"/>
      <c r="P119" s="27"/>
      <c r="Q119" s="27"/>
      <c r="R119" s="53"/>
    </row>
    <row r="120" spans="1:18" x14ac:dyDescent="0.25">
      <c r="A120" s="55"/>
      <c r="B120" s="54"/>
      <c r="C120" s="54"/>
      <c r="D120" s="27"/>
      <c r="E120" s="27"/>
      <c r="F120" s="27"/>
      <c r="G120" s="27"/>
      <c r="H120" s="54"/>
      <c r="I120" s="54"/>
      <c r="J120" s="54"/>
      <c r="K120" s="54"/>
      <c r="L120" s="54"/>
      <c r="M120" s="54"/>
      <c r="N120" s="52">
        <f t="shared" si="1"/>
        <v>0</v>
      </c>
      <c r="O120" s="54"/>
      <c r="P120" s="27"/>
      <c r="Q120" s="27"/>
      <c r="R120" s="53"/>
    </row>
    <row r="121" spans="1:18" x14ac:dyDescent="0.25">
      <c r="A121" s="55"/>
      <c r="B121" s="54"/>
      <c r="C121" s="54"/>
      <c r="D121" s="27"/>
      <c r="E121" s="27"/>
      <c r="F121" s="27"/>
      <c r="G121" s="27"/>
      <c r="H121" s="54"/>
      <c r="I121" s="54"/>
      <c r="J121" s="54"/>
      <c r="K121" s="54"/>
      <c r="L121" s="54"/>
      <c r="M121" s="54"/>
      <c r="N121" s="52">
        <f t="shared" si="1"/>
        <v>0</v>
      </c>
      <c r="O121" s="54"/>
      <c r="P121" s="27"/>
      <c r="Q121" s="27"/>
      <c r="R121" s="53"/>
    </row>
    <row r="122" spans="1:18" x14ac:dyDescent="0.25">
      <c r="A122" s="55"/>
      <c r="B122" s="54"/>
      <c r="C122" s="54"/>
      <c r="D122" s="27"/>
      <c r="E122" s="27"/>
      <c r="F122" s="27"/>
      <c r="G122" s="27"/>
      <c r="H122" s="54"/>
      <c r="I122" s="54"/>
      <c r="J122" s="54"/>
      <c r="K122" s="54"/>
      <c r="L122" s="54"/>
      <c r="M122" s="54"/>
      <c r="N122" s="52">
        <f t="shared" si="1"/>
        <v>0</v>
      </c>
      <c r="O122" s="54"/>
      <c r="P122" s="27"/>
      <c r="Q122" s="27"/>
      <c r="R122" s="53"/>
    </row>
    <row r="123" spans="1:18" x14ac:dyDescent="0.25">
      <c r="A123" s="55"/>
      <c r="B123" s="54"/>
      <c r="C123" s="54"/>
      <c r="D123" s="27"/>
      <c r="E123" s="27"/>
      <c r="F123" s="27"/>
      <c r="G123" s="27"/>
      <c r="H123" s="54"/>
      <c r="I123" s="54"/>
      <c r="J123" s="54"/>
      <c r="K123" s="54"/>
      <c r="L123" s="54"/>
      <c r="M123" s="54"/>
      <c r="N123" s="52">
        <f t="shared" si="1"/>
        <v>0</v>
      </c>
      <c r="O123" s="54"/>
      <c r="P123" s="27"/>
      <c r="Q123" s="27"/>
      <c r="R123" s="53"/>
    </row>
    <row r="124" spans="1:18" x14ac:dyDescent="0.25">
      <c r="A124" s="55"/>
      <c r="B124" s="54"/>
      <c r="C124" s="54"/>
      <c r="D124" s="27"/>
      <c r="E124" s="27"/>
      <c r="F124" s="27"/>
      <c r="G124" s="27"/>
      <c r="H124" s="54"/>
      <c r="I124" s="54"/>
      <c r="J124" s="54"/>
      <c r="K124" s="54"/>
      <c r="L124" s="54"/>
      <c r="M124" s="54"/>
      <c r="N124" s="52">
        <f t="shared" si="1"/>
        <v>0</v>
      </c>
      <c r="O124" s="54"/>
      <c r="P124" s="27"/>
      <c r="Q124" s="27"/>
      <c r="R124" s="53"/>
    </row>
    <row r="125" spans="1:18" x14ac:dyDescent="0.25">
      <c r="A125" s="55"/>
      <c r="B125" s="54"/>
      <c r="C125" s="54"/>
      <c r="D125" s="27"/>
      <c r="E125" s="27"/>
      <c r="F125" s="27"/>
      <c r="G125" s="27"/>
      <c r="H125" s="54"/>
      <c r="I125" s="54"/>
      <c r="J125" s="54"/>
      <c r="K125" s="54"/>
      <c r="L125" s="54"/>
      <c r="M125" s="54"/>
      <c r="N125" s="52">
        <f t="shared" si="1"/>
        <v>0</v>
      </c>
      <c r="O125" s="54"/>
      <c r="P125" s="27"/>
      <c r="Q125" s="27"/>
      <c r="R125" s="53"/>
    </row>
    <row r="126" spans="1:18" x14ac:dyDescent="0.25">
      <c r="A126" s="55"/>
      <c r="B126" s="54"/>
      <c r="C126" s="54"/>
      <c r="D126" s="27"/>
      <c r="E126" s="27"/>
      <c r="F126" s="27"/>
      <c r="G126" s="27"/>
      <c r="H126" s="54"/>
      <c r="I126" s="54"/>
      <c r="J126" s="54"/>
      <c r="K126" s="54"/>
      <c r="L126" s="54"/>
      <c r="M126" s="54"/>
      <c r="N126" s="52">
        <f t="shared" si="1"/>
        <v>0</v>
      </c>
      <c r="O126" s="54"/>
      <c r="P126" s="27"/>
      <c r="Q126" s="27"/>
      <c r="R126" s="53"/>
    </row>
    <row r="127" spans="1:18" x14ac:dyDescent="0.25">
      <c r="A127" s="55"/>
      <c r="B127" s="54"/>
      <c r="C127" s="54"/>
      <c r="D127" s="27"/>
      <c r="E127" s="27"/>
      <c r="F127" s="27"/>
      <c r="G127" s="27"/>
      <c r="H127" s="54"/>
      <c r="I127" s="54"/>
      <c r="J127" s="54"/>
      <c r="K127" s="54"/>
      <c r="L127" s="54"/>
      <c r="M127" s="54"/>
      <c r="N127" s="52">
        <f t="shared" si="1"/>
        <v>0</v>
      </c>
      <c r="O127" s="54"/>
      <c r="P127" s="27"/>
      <c r="Q127" s="27"/>
      <c r="R127" s="53"/>
    </row>
    <row r="128" spans="1:18" x14ac:dyDescent="0.25">
      <c r="A128" s="55"/>
      <c r="B128" s="54"/>
      <c r="C128" s="54"/>
      <c r="D128" s="27"/>
      <c r="E128" s="27"/>
      <c r="F128" s="27"/>
      <c r="G128" s="27"/>
      <c r="H128" s="54"/>
      <c r="I128" s="54"/>
      <c r="J128" s="54"/>
      <c r="K128" s="54"/>
      <c r="L128" s="54"/>
      <c r="M128" s="54"/>
      <c r="N128" s="52">
        <f t="shared" si="1"/>
        <v>0</v>
      </c>
      <c r="O128" s="54"/>
      <c r="P128" s="27"/>
      <c r="Q128" s="27"/>
      <c r="R128" s="53"/>
    </row>
    <row r="129" spans="1:18" x14ac:dyDescent="0.25">
      <c r="A129" s="55"/>
      <c r="B129" s="54"/>
      <c r="C129" s="54"/>
      <c r="D129" s="27"/>
      <c r="E129" s="27"/>
      <c r="F129" s="27"/>
      <c r="G129" s="27"/>
      <c r="H129" s="54"/>
      <c r="I129" s="54"/>
      <c r="J129" s="54"/>
      <c r="K129" s="54"/>
      <c r="L129" s="54"/>
      <c r="M129" s="54"/>
      <c r="N129" s="52">
        <f t="shared" si="1"/>
        <v>0</v>
      </c>
      <c r="O129" s="54"/>
      <c r="P129" s="27"/>
      <c r="Q129" s="27"/>
      <c r="R129" s="53"/>
    </row>
    <row r="130" spans="1:18" x14ac:dyDescent="0.25">
      <c r="A130" s="55"/>
      <c r="B130" s="54"/>
      <c r="C130" s="54"/>
      <c r="D130" s="27"/>
      <c r="E130" s="27"/>
      <c r="F130" s="27"/>
      <c r="G130" s="27"/>
      <c r="H130" s="54"/>
      <c r="I130" s="54"/>
      <c r="J130" s="54"/>
      <c r="K130" s="54"/>
      <c r="L130" s="54"/>
      <c r="M130" s="54"/>
      <c r="N130" s="52">
        <f t="shared" si="1"/>
        <v>0</v>
      </c>
      <c r="O130" s="54"/>
      <c r="P130" s="27"/>
      <c r="Q130" s="27"/>
      <c r="R130" s="53"/>
    </row>
    <row r="131" spans="1:18" x14ac:dyDescent="0.25">
      <c r="A131" s="55"/>
      <c r="B131" s="54"/>
      <c r="C131" s="54"/>
      <c r="D131" s="27"/>
      <c r="E131" s="27"/>
      <c r="F131" s="27"/>
      <c r="G131" s="27"/>
      <c r="H131" s="54"/>
      <c r="I131" s="54"/>
      <c r="J131" s="54"/>
      <c r="K131" s="54"/>
      <c r="L131" s="54"/>
      <c r="M131" s="54"/>
      <c r="N131" s="52">
        <f t="shared" si="1"/>
        <v>0</v>
      </c>
      <c r="O131" s="54"/>
      <c r="P131" s="27"/>
      <c r="Q131" s="27"/>
      <c r="R131" s="53"/>
    </row>
    <row r="132" spans="1:18" x14ac:dyDescent="0.25">
      <c r="A132" s="55"/>
      <c r="B132" s="54"/>
      <c r="C132" s="54"/>
      <c r="D132" s="27"/>
      <c r="E132" s="27"/>
      <c r="F132" s="27"/>
      <c r="G132" s="27"/>
      <c r="H132" s="54"/>
      <c r="I132" s="54"/>
      <c r="J132" s="54"/>
      <c r="K132" s="54"/>
      <c r="L132" s="54"/>
      <c r="M132" s="54"/>
      <c r="N132" s="52">
        <f t="shared" si="1"/>
        <v>0</v>
      </c>
      <c r="O132" s="54"/>
      <c r="P132" s="27"/>
      <c r="Q132" s="27"/>
      <c r="R132" s="53"/>
    </row>
    <row r="133" spans="1:18" x14ac:dyDescent="0.25">
      <c r="A133" s="55"/>
      <c r="B133" s="54"/>
      <c r="C133" s="54"/>
      <c r="D133" s="27"/>
      <c r="E133" s="27"/>
      <c r="F133" s="27"/>
      <c r="G133" s="27"/>
      <c r="H133" s="54"/>
      <c r="I133" s="54"/>
      <c r="J133" s="54"/>
      <c r="K133" s="54"/>
      <c r="L133" s="54"/>
      <c r="M133" s="54"/>
      <c r="N133" s="52">
        <f t="shared" si="1"/>
        <v>0</v>
      </c>
      <c r="O133" s="54"/>
      <c r="P133" s="27"/>
      <c r="Q133" s="27"/>
      <c r="R133" s="53"/>
    </row>
    <row r="134" spans="1:18" x14ac:dyDescent="0.25">
      <c r="A134" s="55"/>
      <c r="B134" s="54"/>
      <c r="C134" s="54"/>
      <c r="D134" s="27"/>
      <c r="E134" s="27"/>
      <c r="F134" s="27"/>
      <c r="G134" s="27"/>
      <c r="H134" s="54"/>
      <c r="I134" s="54"/>
      <c r="J134" s="54"/>
      <c r="K134" s="54"/>
      <c r="L134" s="54"/>
      <c r="M134" s="54"/>
      <c r="N134" s="52">
        <f t="shared" si="1"/>
        <v>0</v>
      </c>
      <c r="O134" s="54"/>
      <c r="P134" s="27"/>
      <c r="Q134" s="27"/>
      <c r="R134" s="53"/>
    </row>
    <row r="135" spans="1:18" x14ac:dyDescent="0.25">
      <c r="A135" s="55"/>
      <c r="B135" s="54"/>
      <c r="C135" s="54"/>
      <c r="D135" s="27"/>
      <c r="E135" s="27"/>
      <c r="F135" s="27"/>
      <c r="G135" s="27"/>
      <c r="H135" s="54"/>
      <c r="I135" s="54"/>
      <c r="J135" s="54"/>
      <c r="K135" s="54"/>
      <c r="L135" s="54"/>
      <c r="M135" s="54"/>
      <c r="N135" s="52">
        <f t="shared" ref="N135:N150" si="2">M135*K135</f>
        <v>0</v>
      </c>
      <c r="O135" s="54"/>
      <c r="P135" s="27"/>
      <c r="Q135" s="27"/>
      <c r="R135" s="53"/>
    </row>
    <row r="136" spans="1:18" x14ac:dyDescent="0.25">
      <c r="A136" s="55"/>
      <c r="B136" s="54"/>
      <c r="C136" s="54"/>
      <c r="D136" s="27"/>
      <c r="E136" s="27"/>
      <c r="F136" s="27"/>
      <c r="G136" s="27"/>
      <c r="H136" s="54"/>
      <c r="I136" s="54"/>
      <c r="J136" s="54"/>
      <c r="K136" s="54"/>
      <c r="L136" s="54"/>
      <c r="M136" s="54"/>
      <c r="N136" s="52">
        <f t="shared" si="2"/>
        <v>0</v>
      </c>
      <c r="O136" s="54"/>
      <c r="P136" s="27"/>
      <c r="Q136" s="27"/>
      <c r="R136" s="53"/>
    </row>
    <row r="137" spans="1:18" x14ac:dyDescent="0.25">
      <c r="A137" s="55"/>
      <c r="B137" s="54"/>
      <c r="C137" s="54"/>
      <c r="D137" s="27"/>
      <c r="E137" s="27"/>
      <c r="F137" s="27"/>
      <c r="G137" s="27"/>
      <c r="H137" s="54"/>
      <c r="I137" s="54"/>
      <c r="J137" s="54"/>
      <c r="K137" s="54"/>
      <c r="L137" s="54"/>
      <c r="M137" s="54"/>
      <c r="N137" s="52">
        <f t="shared" si="2"/>
        <v>0</v>
      </c>
      <c r="O137" s="54"/>
      <c r="P137" s="27"/>
      <c r="Q137" s="27"/>
      <c r="R137" s="53"/>
    </row>
    <row r="138" spans="1:18" x14ac:dyDescent="0.25">
      <c r="A138" s="55"/>
      <c r="B138" s="54"/>
      <c r="C138" s="54"/>
      <c r="D138" s="27"/>
      <c r="E138" s="27"/>
      <c r="F138" s="27"/>
      <c r="G138" s="27"/>
      <c r="H138" s="54"/>
      <c r="I138" s="54"/>
      <c r="J138" s="54"/>
      <c r="K138" s="54"/>
      <c r="L138" s="54"/>
      <c r="M138" s="54"/>
      <c r="N138" s="52">
        <f t="shared" si="2"/>
        <v>0</v>
      </c>
      <c r="O138" s="54"/>
      <c r="P138" s="27"/>
      <c r="Q138" s="27"/>
      <c r="R138" s="53"/>
    </row>
    <row r="139" spans="1:18" x14ac:dyDescent="0.25">
      <c r="A139" s="55"/>
      <c r="B139" s="54"/>
      <c r="C139" s="54"/>
      <c r="D139" s="27"/>
      <c r="E139" s="27"/>
      <c r="F139" s="27"/>
      <c r="G139" s="27"/>
      <c r="H139" s="54"/>
      <c r="I139" s="54"/>
      <c r="J139" s="54"/>
      <c r="K139" s="54"/>
      <c r="L139" s="54"/>
      <c r="M139" s="54"/>
      <c r="N139" s="52">
        <f t="shared" si="2"/>
        <v>0</v>
      </c>
      <c r="O139" s="54"/>
      <c r="P139" s="27"/>
      <c r="Q139" s="27"/>
      <c r="R139" s="53"/>
    </row>
    <row r="140" spans="1:18" x14ac:dyDescent="0.25">
      <c r="A140" s="55"/>
      <c r="B140" s="54"/>
      <c r="C140" s="54"/>
      <c r="D140" s="27"/>
      <c r="E140" s="27"/>
      <c r="F140" s="27"/>
      <c r="G140" s="27"/>
      <c r="H140" s="54"/>
      <c r="I140" s="54"/>
      <c r="J140" s="54"/>
      <c r="K140" s="54"/>
      <c r="L140" s="54"/>
      <c r="M140" s="54"/>
      <c r="N140" s="52">
        <f t="shared" si="2"/>
        <v>0</v>
      </c>
      <c r="O140" s="54"/>
      <c r="P140" s="27"/>
      <c r="Q140" s="27"/>
      <c r="R140" s="53"/>
    </row>
    <row r="141" spans="1:18" x14ac:dyDescent="0.25">
      <c r="A141" s="55"/>
      <c r="B141" s="54"/>
      <c r="C141" s="54"/>
      <c r="D141" s="27"/>
      <c r="E141" s="27"/>
      <c r="F141" s="27"/>
      <c r="G141" s="27"/>
      <c r="H141" s="54"/>
      <c r="I141" s="54"/>
      <c r="J141" s="54"/>
      <c r="K141" s="54"/>
      <c r="L141" s="54"/>
      <c r="M141" s="54"/>
      <c r="N141" s="52">
        <f t="shared" si="2"/>
        <v>0</v>
      </c>
      <c r="O141" s="54"/>
      <c r="P141" s="27"/>
      <c r="Q141" s="27"/>
      <c r="R141" s="53"/>
    </row>
    <row r="142" spans="1:18" x14ac:dyDescent="0.25">
      <c r="A142" s="55"/>
      <c r="B142" s="54"/>
      <c r="C142" s="54"/>
      <c r="D142" s="27"/>
      <c r="E142" s="27"/>
      <c r="F142" s="27"/>
      <c r="G142" s="27"/>
      <c r="H142" s="54"/>
      <c r="I142" s="54"/>
      <c r="J142" s="54"/>
      <c r="K142" s="54"/>
      <c r="L142" s="54"/>
      <c r="M142" s="54"/>
      <c r="N142" s="52">
        <f t="shared" si="2"/>
        <v>0</v>
      </c>
      <c r="O142" s="54"/>
      <c r="P142" s="27"/>
      <c r="Q142" s="27"/>
      <c r="R142" s="53"/>
    </row>
    <row r="143" spans="1:18" x14ac:dyDescent="0.25">
      <c r="A143" s="55"/>
      <c r="B143" s="54"/>
      <c r="C143" s="54"/>
      <c r="D143" s="27"/>
      <c r="E143" s="27"/>
      <c r="F143" s="27"/>
      <c r="G143" s="27"/>
      <c r="H143" s="54"/>
      <c r="I143" s="54"/>
      <c r="J143" s="54"/>
      <c r="K143" s="54"/>
      <c r="L143" s="54"/>
      <c r="M143" s="54"/>
      <c r="N143" s="52">
        <f t="shared" si="2"/>
        <v>0</v>
      </c>
      <c r="O143" s="54"/>
      <c r="P143" s="27"/>
      <c r="Q143" s="27"/>
      <c r="R143" s="53"/>
    </row>
    <row r="144" spans="1:18" x14ac:dyDescent="0.25">
      <c r="A144" s="55"/>
      <c r="B144" s="54"/>
      <c r="C144" s="54"/>
      <c r="D144" s="27"/>
      <c r="E144" s="27"/>
      <c r="F144" s="27"/>
      <c r="G144" s="27"/>
      <c r="H144" s="54"/>
      <c r="I144" s="54"/>
      <c r="J144" s="54"/>
      <c r="K144" s="54"/>
      <c r="L144" s="54"/>
      <c r="M144" s="54"/>
      <c r="N144" s="52">
        <f t="shared" si="2"/>
        <v>0</v>
      </c>
      <c r="O144" s="54"/>
      <c r="P144" s="27"/>
      <c r="Q144" s="27"/>
      <c r="R144" s="53"/>
    </row>
    <row r="145" spans="1:18" x14ac:dyDescent="0.25">
      <c r="A145" s="55"/>
      <c r="B145" s="54"/>
      <c r="C145" s="54"/>
      <c r="D145" s="27"/>
      <c r="E145" s="27"/>
      <c r="F145" s="27"/>
      <c r="G145" s="27"/>
      <c r="H145" s="54"/>
      <c r="I145" s="54"/>
      <c r="J145" s="54"/>
      <c r="K145" s="54"/>
      <c r="L145" s="54"/>
      <c r="M145" s="54"/>
      <c r="N145" s="52">
        <f t="shared" si="2"/>
        <v>0</v>
      </c>
      <c r="O145" s="54"/>
      <c r="P145" s="27"/>
      <c r="Q145" s="27"/>
      <c r="R145" s="53"/>
    </row>
    <row r="146" spans="1:18" x14ac:dyDescent="0.25">
      <c r="A146" s="55"/>
      <c r="B146" s="54"/>
      <c r="C146" s="54"/>
      <c r="D146" s="27"/>
      <c r="E146" s="27"/>
      <c r="F146" s="27"/>
      <c r="G146" s="27"/>
      <c r="H146" s="54"/>
      <c r="I146" s="54"/>
      <c r="J146" s="54"/>
      <c r="K146" s="54"/>
      <c r="L146" s="54"/>
      <c r="M146" s="54"/>
      <c r="N146" s="52">
        <f t="shared" si="2"/>
        <v>0</v>
      </c>
      <c r="O146" s="54"/>
      <c r="P146" s="27"/>
      <c r="Q146" s="27"/>
      <c r="R146" s="53"/>
    </row>
    <row r="147" spans="1:18" x14ac:dyDescent="0.25">
      <c r="A147" s="55"/>
      <c r="B147" s="54"/>
      <c r="C147" s="54"/>
      <c r="D147" s="27"/>
      <c r="E147" s="27"/>
      <c r="F147" s="27"/>
      <c r="G147" s="27"/>
      <c r="H147" s="54"/>
      <c r="I147" s="54"/>
      <c r="J147" s="54"/>
      <c r="K147" s="54"/>
      <c r="L147" s="54"/>
      <c r="M147" s="54"/>
      <c r="N147" s="52">
        <f t="shared" si="2"/>
        <v>0</v>
      </c>
      <c r="O147" s="54"/>
      <c r="P147" s="27"/>
      <c r="Q147" s="27"/>
      <c r="R147" s="53"/>
    </row>
    <row r="148" spans="1:18" x14ac:dyDescent="0.25">
      <c r="A148" s="55"/>
      <c r="B148" s="54"/>
      <c r="C148" s="54"/>
      <c r="D148" s="27"/>
      <c r="E148" s="27"/>
      <c r="F148" s="27"/>
      <c r="G148" s="27"/>
      <c r="H148" s="54"/>
      <c r="I148" s="54"/>
      <c r="J148" s="54"/>
      <c r="K148" s="54"/>
      <c r="L148" s="54"/>
      <c r="M148" s="54"/>
      <c r="N148" s="52">
        <f t="shared" si="2"/>
        <v>0</v>
      </c>
      <c r="O148" s="54"/>
      <c r="P148" s="27"/>
      <c r="Q148" s="27"/>
      <c r="R148" s="53"/>
    </row>
    <row r="149" spans="1:18" x14ac:dyDescent="0.25">
      <c r="A149" s="55"/>
      <c r="B149" s="54"/>
      <c r="C149" s="54"/>
      <c r="D149" s="27"/>
      <c r="E149" s="27"/>
      <c r="F149" s="27"/>
      <c r="G149" s="27"/>
      <c r="H149" s="54"/>
      <c r="I149" s="54"/>
      <c r="J149" s="54"/>
      <c r="K149" s="54"/>
      <c r="L149" s="54"/>
      <c r="M149" s="54"/>
      <c r="N149" s="52">
        <f t="shared" si="2"/>
        <v>0</v>
      </c>
      <c r="O149" s="54"/>
      <c r="P149" s="27"/>
      <c r="Q149" s="27"/>
      <c r="R149" s="53"/>
    </row>
    <row r="150" spans="1:18" ht="15.75" thickBot="1" x14ac:dyDescent="0.3">
      <c r="A150" s="56"/>
      <c r="B150" s="57"/>
      <c r="C150" s="57"/>
      <c r="D150" s="28"/>
      <c r="E150" s="28"/>
      <c r="F150" s="28"/>
      <c r="G150" s="28"/>
      <c r="H150" s="57"/>
      <c r="I150" s="57"/>
      <c r="J150" s="57"/>
      <c r="K150" s="57"/>
      <c r="L150" s="57"/>
      <c r="M150" s="57"/>
      <c r="N150" s="58">
        <f t="shared" si="2"/>
        <v>0</v>
      </c>
      <c r="O150" s="57"/>
      <c r="P150" s="28"/>
      <c r="Q150" s="28"/>
      <c r="R150" s="59"/>
    </row>
  </sheetData>
  <sheetProtection algorithmName="SHA-512" hashValue="qrAatMvOWoZi8+tmBADka+9Bq6Vvu6fnDbI5HGTR6m/SkckhjvGjq4smzpFilYd7gAwZTXwgd9PdvPOK0LoCLA==" saltValue="mTKnOEvvTzfTKGnVdTZqiA==" spinCount="100000" sheet="1" objects="1" scenarios="1"/>
  <mergeCells count="3">
    <mergeCell ref="B1:C1"/>
    <mergeCell ref="B2:C2"/>
    <mergeCell ref="B3:C3"/>
  </mergeCells>
  <phoneticPr fontId="20" type="noConversion"/>
  <dataValidations count="5">
    <dataValidation type="list" allowBlank="1" showInputMessage="1" showErrorMessage="1" sqref="Q6:R150" xr:uid="{630C7589-0A63-474C-84DE-58E2BCEB0C6B}">
      <formula1>"Yes, No"</formula1>
    </dataValidation>
    <dataValidation type="list" allowBlank="1" showInputMessage="1" showErrorMessage="1" sqref="F6:F150" xr:uid="{034136D8-36A9-4228-BBB1-52460C318EA6}">
      <formula1>"STATE, SUNY, CUNY, OTHER"</formula1>
    </dataValidation>
    <dataValidation type="list" allowBlank="1" showInputMessage="1" showErrorMessage="1" sqref="G6:G150" xr:uid="{CA164D15-E9E2-4BC3-9D83-5341740EB146}">
      <formula1>INDIRECT($F$6)</formula1>
    </dataValidation>
    <dataValidation type="list" allowBlank="1" showInputMessage="1" showErrorMessage="1" sqref="P6:P150" xr:uid="{809495F9-B402-487A-AB7B-07C6B1F4721A}">
      <formula1>"MBE, WBE, MWBE, NA"</formula1>
    </dataValidation>
    <dataValidation type="list" allowBlank="1" showInputMessage="1" showErrorMessage="1" sqref="E6:E150" xr:uid="{6B819CD6-8DF9-46BF-B1E9-740524F95A0A}">
      <formula1>INDIRECT($D6)</formula1>
    </dataValidation>
  </dataValidations>
  <pageMargins left="0.7" right="0.7" top="0.75" bottom="0.75" header="0.3" footer="0.3"/>
  <pageSetup paperSize="5" scale="53" orientation="landscape" r:id="rId1"/>
  <headerFooter>
    <oddHeader>&amp;L&amp;10Group 10150 Personal Protective Equipment (PPE) &amp; Related Items&amp;R&amp;10Page &amp;P of &amp;N</oddHeader>
    <oddFooter>&amp;L&amp;10 23222i_Attachment 08_Report of Contract Usage&amp;R&amp;P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058CC6-49F6-47BD-B3A0-81C30D9C11F4}">
          <x14:formula1>
            <xm:f>'Drop Down'!$F$1:$N$1</xm:f>
          </x14:formula1>
          <xm:sqref>D6:D150</xm:sqref>
        </x14:dataValidation>
        <x14:dataValidation type="list" allowBlank="1" showInputMessage="1" showErrorMessage="1" xr:uid="{CEE08908-B88B-4EA4-B2C9-24720D801BEF}">
          <x14:formula1>
            <xm:f>INDEX('Drop Down'!$F$2:$N$5,,MATCH($D6,'Drop Down'!$F$1:$N$1,0))</xm:f>
          </x14:formula1>
          <xm:sqref>P6:R150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EC8C-EBFC-4C63-9FF5-FD6D387A2419}">
  <dimension ref="A1:N98"/>
  <sheetViews>
    <sheetView zoomScale="70" zoomScaleNormal="70" workbookViewId="0">
      <selection activeCell="B14" sqref="B14"/>
    </sheetView>
  </sheetViews>
  <sheetFormatPr defaultRowHeight="15" x14ac:dyDescent="0.25"/>
  <cols>
    <col min="1" max="1" width="21.140625" bestFit="1" customWidth="1"/>
    <col min="2" max="2" width="39" bestFit="1" customWidth="1"/>
    <col min="3" max="3" width="61.5703125" bestFit="1" customWidth="1"/>
    <col min="7" max="7" width="23" bestFit="1" customWidth="1"/>
    <col min="8" max="8" width="13" bestFit="1" customWidth="1"/>
    <col min="9" max="9" width="14" bestFit="1" customWidth="1"/>
    <col min="10" max="10" width="16.28515625" bestFit="1" customWidth="1"/>
    <col min="11" max="11" width="12.5703125" bestFit="1" customWidth="1"/>
    <col min="12" max="12" width="13.42578125" bestFit="1" customWidth="1"/>
    <col min="13" max="13" width="17.28515625" bestFit="1" customWidth="1"/>
    <col min="14" max="14" width="11" bestFit="1" customWidth="1"/>
  </cols>
  <sheetData>
    <row r="1" spans="1:14" x14ac:dyDescent="0.25">
      <c r="A1" s="21" t="s">
        <v>59</v>
      </c>
      <c r="B1" s="22" t="s">
        <v>157</v>
      </c>
      <c r="C1" s="22" t="s">
        <v>223</v>
      </c>
      <c r="F1" s="16" t="s">
        <v>254</v>
      </c>
      <c r="G1" s="16" t="s">
        <v>255</v>
      </c>
      <c r="H1" s="16" t="s">
        <v>256</v>
      </c>
      <c r="I1" s="16" t="s">
        <v>257</v>
      </c>
      <c r="J1" s="16" t="s">
        <v>258</v>
      </c>
      <c r="K1" s="16" t="s">
        <v>259</v>
      </c>
      <c r="L1" s="16" t="s">
        <v>260</v>
      </c>
      <c r="M1" s="16" t="s">
        <v>261</v>
      </c>
      <c r="N1" s="16" t="s">
        <v>262</v>
      </c>
    </row>
    <row r="2" spans="1:14" x14ac:dyDescent="0.25">
      <c r="A2" s="23" t="s">
        <v>60</v>
      </c>
      <c r="B2" s="23" t="s">
        <v>158</v>
      </c>
      <c r="C2" s="23" t="s">
        <v>224</v>
      </c>
      <c r="F2" s="10" t="s">
        <v>33</v>
      </c>
      <c r="G2" s="10" t="s">
        <v>36</v>
      </c>
      <c r="H2" s="10" t="s">
        <v>43</v>
      </c>
      <c r="I2" s="10" t="s">
        <v>44</v>
      </c>
      <c r="J2" s="10" t="s">
        <v>47</v>
      </c>
      <c r="K2" s="10" t="s">
        <v>41</v>
      </c>
      <c r="L2" s="10" t="s">
        <v>42</v>
      </c>
      <c r="M2" s="10" t="s">
        <v>249</v>
      </c>
      <c r="N2" s="10" t="s">
        <v>46</v>
      </c>
    </row>
    <row r="3" spans="1:14" ht="25.5" x14ac:dyDescent="0.25">
      <c r="A3" s="23" t="s">
        <v>61</v>
      </c>
      <c r="B3" s="23" t="s">
        <v>159</v>
      </c>
      <c r="C3" s="23" t="s">
        <v>225</v>
      </c>
      <c r="F3" s="10" t="s">
        <v>32</v>
      </c>
      <c r="G3" s="10" t="s">
        <v>35</v>
      </c>
      <c r="H3" s="10" t="s">
        <v>38</v>
      </c>
      <c r="I3" s="10" t="s">
        <v>45</v>
      </c>
      <c r="J3" s="10" t="s">
        <v>39</v>
      </c>
      <c r="K3" s="10" t="s">
        <v>40</v>
      </c>
      <c r="L3" s="17"/>
      <c r="M3" s="17"/>
      <c r="N3" s="17"/>
    </row>
    <row r="4" spans="1:14" ht="25.5" x14ac:dyDescent="0.25">
      <c r="A4" s="23" t="s">
        <v>62</v>
      </c>
      <c r="B4" s="23" t="s">
        <v>160</v>
      </c>
      <c r="C4" s="23" t="s">
        <v>226</v>
      </c>
      <c r="F4" s="17"/>
      <c r="G4" s="10" t="s">
        <v>34</v>
      </c>
      <c r="H4" s="17"/>
      <c r="I4" s="17"/>
      <c r="J4" s="17"/>
      <c r="K4" s="17"/>
    </row>
    <row r="5" spans="1:14" ht="25.5" x14ac:dyDescent="0.25">
      <c r="A5" s="23" t="s">
        <v>63</v>
      </c>
      <c r="B5" s="23" t="s">
        <v>161</v>
      </c>
      <c r="C5" s="23" t="s">
        <v>227</v>
      </c>
      <c r="G5" s="10" t="s">
        <v>37</v>
      </c>
    </row>
    <row r="6" spans="1:14" ht="25.5" x14ac:dyDescent="0.25">
      <c r="A6" s="23" t="s">
        <v>64</v>
      </c>
      <c r="B6" s="23" t="s">
        <v>162</v>
      </c>
      <c r="C6" s="23" t="s">
        <v>228</v>
      </c>
    </row>
    <row r="7" spans="1:14" ht="38.25" x14ac:dyDescent="0.25">
      <c r="A7" s="23" t="s">
        <v>65</v>
      </c>
      <c r="B7" s="23" t="s">
        <v>163</v>
      </c>
      <c r="C7" s="23" t="s">
        <v>229</v>
      </c>
    </row>
    <row r="8" spans="1:14" ht="25.5" x14ac:dyDescent="0.25">
      <c r="A8" s="23" t="s">
        <v>66</v>
      </c>
      <c r="B8" s="23" t="s">
        <v>164</v>
      </c>
      <c r="C8" s="23" t="s">
        <v>230</v>
      </c>
    </row>
    <row r="9" spans="1:14" ht="25.5" x14ac:dyDescent="0.25">
      <c r="A9" s="23" t="s">
        <v>67</v>
      </c>
      <c r="B9" s="23" t="s">
        <v>165</v>
      </c>
      <c r="C9" s="24" t="s">
        <v>231</v>
      </c>
    </row>
    <row r="10" spans="1:14" ht="51" x14ac:dyDescent="0.25">
      <c r="A10" s="23" t="s">
        <v>68</v>
      </c>
      <c r="B10" s="23" t="s">
        <v>166</v>
      </c>
      <c r="C10" s="24" t="s">
        <v>232</v>
      </c>
    </row>
    <row r="11" spans="1:14" ht="25.5" x14ac:dyDescent="0.25">
      <c r="A11" s="23" t="s">
        <v>69</v>
      </c>
      <c r="B11" s="23" t="s">
        <v>167</v>
      </c>
      <c r="C11" s="24" t="s">
        <v>233</v>
      </c>
    </row>
    <row r="12" spans="1:14" ht="25.5" x14ac:dyDescent="0.25">
      <c r="A12" s="23" t="s">
        <v>70</v>
      </c>
      <c r="B12" s="23" t="s">
        <v>168</v>
      </c>
      <c r="C12" s="23" t="s">
        <v>234</v>
      </c>
    </row>
    <row r="13" spans="1:14" ht="25.5" x14ac:dyDescent="0.25">
      <c r="A13" s="23" t="s">
        <v>71</v>
      </c>
      <c r="B13" s="23" t="s">
        <v>169</v>
      </c>
      <c r="C13" s="24" t="s">
        <v>235</v>
      </c>
    </row>
    <row r="14" spans="1:14" ht="38.25" x14ac:dyDescent="0.25">
      <c r="A14" s="23" t="s">
        <v>72</v>
      </c>
      <c r="B14" s="23" t="s">
        <v>170</v>
      </c>
      <c r="C14" s="23" t="s">
        <v>236</v>
      </c>
    </row>
    <row r="15" spans="1:14" ht="25.5" x14ac:dyDescent="0.25">
      <c r="A15" s="23" t="s">
        <v>73</v>
      </c>
      <c r="B15" s="23" t="s">
        <v>171</v>
      </c>
      <c r="C15" s="23" t="s">
        <v>237</v>
      </c>
    </row>
    <row r="16" spans="1:14" ht="38.25" x14ac:dyDescent="0.25">
      <c r="A16" s="23" t="s">
        <v>74</v>
      </c>
      <c r="B16" s="23" t="s">
        <v>172</v>
      </c>
      <c r="C16" s="23" t="s">
        <v>238</v>
      </c>
    </row>
    <row r="17" spans="1:3" ht="25.5" x14ac:dyDescent="0.25">
      <c r="A17" s="23" t="s">
        <v>75</v>
      </c>
      <c r="B17" s="23" t="s">
        <v>173</v>
      </c>
      <c r="C17" s="23" t="s">
        <v>239</v>
      </c>
    </row>
    <row r="18" spans="1:3" x14ac:dyDescent="0.25">
      <c r="A18" s="23" t="s">
        <v>76</v>
      </c>
      <c r="B18" s="23" t="s">
        <v>174</v>
      </c>
      <c r="C18" s="23" t="s">
        <v>240</v>
      </c>
    </row>
    <row r="19" spans="1:3" x14ac:dyDescent="0.25">
      <c r="A19" s="23" t="s">
        <v>77</v>
      </c>
      <c r="B19" s="23" t="s">
        <v>175</v>
      </c>
      <c r="C19" s="23" t="s">
        <v>241</v>
      </c>
    </row>
    <row r="20" spans="1:3" ht="25.5" x14ac:dyDescent="0.25">
      <c r="A20" s="23" t="s">
        <v>78</v>
      </c>
      <c r="B20" s="23" t="s">
        <v>176</v>
      </c>
      <c r="C20" s="23" t="s">
        <v>242</v>
      </c>
    </row>
    <row r="21" spans="1:3" ht="25.5" x14ac:dyDescent="0.25">
      <c r="A21" s="23" t="s">
        <v>79</v>
      </c>
      <c r="B21" s="23" t="s">
        <v>177</v>
      </c>
      <c r="C21" s="23" t="s">
        <v>243</v>
      </c>
    </row>
    <row r="22" spans="1:3" x14ac:dyDescent="0.25">
      <c r="A22" s="23" t="s">
        <v>80</v>
      </c>
      <c r="B22" s="23" t="s">
        <v>178</v>
      </c>
      <c r="C22" s="23" t="s">
        <v>244</v>
      </c>
    </row>
    <row r="23" spans="1:3" ht="38.25" x14ac:dyDescent="0.25">
      <c r="A23" s="23" t="s">
        <v>81</v>
      </c>
      <c r="B23" s="24" t="s">
        <v>179</v>
      </c>
      <c r="C23" s="23" t="s">
        <v>245</v>
      </c>
    </row>
    <row r="24" spans="1:3" ht="25.5" x14ac:dyDescent="0.25">
      <c r="A24" s="23" t="s">
        <v>82</v>
      </c>
      <c r="B24" s="24" t="s">
        <v>180</v>
      </c>
      <c r="C24" s="23" t="s">
        <v>246</v>
      </c>
    </row>
    <row r="25" spans="1:3" ht="25.5" x14ac:dyDescent="0.25">
      <c r="A25" s="23" t="s">
        <v>83</v>
      </c>
      <c r="B25" s="23" t="s">
        <v>181</v>
      </c>
      <c r="C25" s="23" t="s">
        <v>247</v>
      </c>
    </row>
    <row r="26" spans="1:3" ht="38.25" x14ac:dyDescent="0.25">
      <c r="A26" s="23" t="s">
        <v>84</v>
      </c>
      <c r="B26" s="23" t="s">
        <v>182</v>
      </c>
      <c r="C26" s="23" t="s">
        <v>248</v>
      </c>
    </row>
    <row r="27" spans="1:3" ht="25.5" x14ac:dyDescent="0.25">
      <c r="A27" s="23" t="s">
        <v>85</v>
      </c>
      <c r="B27" s="23" t="s">
        <v>183</v>
      </c>
      <c r="C27" s="25"/>
    </row>
    <row r="28" spans="1:3" ht="38.25" x14ac:dyDescent="0.25">
      <c r="A28" s="23" t="s">
        <v>86</v>
      </c>
      <c r="B28" s="23" t="s">
        <v>184</v>
      </c>
      <c r="C28" s="25"/>
    </row>
    <row r="29" spans="1:3" ht="25.5" x14ac:dyDescent="0.25">
      <c r="A29" s="23" t="s">
        <v>87</v>
      </c>
      <c r="B29" s="23" t="s">
        <v>185</v>
      </c>
      <c r="C29" s="25"/>
    </row>
    <row r="30" spans="1:3" ht="25.5" x14ac:dyDescent="0.25">
      <c r="A30" s="23" t="s">
        <v>88</v>
      </c>
      <c r="B30" s="24" t="s">
        <v>186</v>
      </c>
      <c r="C30" s="25"/>
    </row>
    <row r="31" spans="1:3" ht="38.25" x14ac:dyDescent="0.25">
      <c r="A31" s="23" t="s">
        <v>89</v>
      </c>
      <c r="B31" s="24" t="s">
        <v>187</v>
      </c>
      <c r="C31" s="25"/>
    </row>
    <row r="32" spans="1:3" x14ac:dyDescent="0.25">
      <c r="A32" s="23" t="s">
        <v>90</v>
      </c>
      <c r="B32" s="24" t="s">
        <v>188</v>
      </c>
      <c r="C32" s="25"/>
    </row>
    <row r="33" spans="1:3" ht="25.5" x14ac:dyDescent="0.25">
      <c r="A33" s="23" t="s">
        <v>91</v>
      </c>
      <c r="B33" s="24" t="s">
        <v>189</v>
      </c>
      <c r="C33" s="25"/>
    </row>
    <row r="34" spans="1:3" ht="25.5" x14ac:dyDescent="0.25">
      <c r="A34" s="23" t="s">
        <v>92</v>
      </c>
      <c r="B34" s="24" t="s">
        <v>190</v>
      </c>
      <c r="C34" s="25"/>
    </row>
    <row r="35" spans="1:3" ht="25.5" x14ac:dyDescent="0.25">
      <c r="A35" s="23" t="s">
        <v>93</v>
      </c>
      <c r="B35" s="24" t="s">
        <v>191</v>
      </c>
      <c r="C35" s="25"/>
    </row>
    <row r="36" spans="1:3" ht="25.5" x14ac:dyDescent="0.25">
      <c r="A36" s="23" t="s">
        <v>94</v>
      </c>
      <c r="B36" s="24" t="s">
        <v>192</v>
      </c>
      <c r="C36" s="25"/>
    </row>
    <row r="37" spans="1:3" ht="25.5" x14ac:dyDescent="0.25">
      <c r="A37" s="23" t="s">
        <v>95</v>
      </c>
      <c r="B37" s="24" t="s">
        <v>193</v>
      </c>
      <c r="C37" s="25"/>
    </row>
    <row r="38" spans="1:3" x14ac:dyDescent="0.25">
      <c r="A38" s="23" t="s">
        <v>96</v>
      </c>
      <c r="B38" s="24" t="s">
        <v>194</v>
      </c>
      <c r="C38" s="25"/>
    </row>
    <row r="39" spans="1:3" ht="25.5" x14ac:dyDescent="0.25">
      <c r="A39" s="23" t="s">
        <v>97</v>
      </c>
      <c r="B39" s="23" t="s">
        <v>195</v>
      </c>
      <c r="C39" s="25"/>
    </row>
    <row r="40" spans="1:3" ht="38.25" x14ac:dyDescent="0.25">
      <c r="A40" s="23" t="s">
        <v>98</v>
      </c>
      <c r="B40" s="23" t="s">
        <v>196</v>
      </c>
      <c r="C40" s="25"/>
    </row>
    <row r="41" spans="1:3" ht="25.5" x14ac:dyDescent="0.25">
      <c r="A41" s="23" t="s">
        <v>99</v>
      </c>
      <c r="B41" s="23" t="s">
        <v>197</v>
      </c>
      <c r="C41" s="25"/>
    </row>
    <row r="42" spans="1:3" ht="25.5" x14ac:dyDescent="0.25">
      <c r="A42" s="23" t="s">
        <v>100</v>
      </c>
      <c r="B42" s="23" t="s">
        <v>198</v>
      </c>
      <c r="C42" s="25"/>
    </row>
    <row r="43" spans="1:3" ht="25.5" x14ac:dyDescent="0.25">
      <c r="A43" s="23" t="s">
        <v>101</v>
      </c>
      <c r="B43" s="23" t="s">
        <v>199</v>
      </c>
      <c r="C43" s="25"/>
    </row>
    <row r="44" spans="1:3" ht="25.5" x14ac:dyDescent="0.25">
      <c r="A44" s="23" t="s">
        <v>102</v>
      </c>
      <c r="B44" s="24" t="s">
        <v>200</v>
      </c>
      <c r="C44" s="25"/>
    </row>
    <row r="45" spans="1:3" ht="38.25" x14ac:dyDescent="0.25">
      <c r="A45" s="23" t="s">
        <v>103</v>
      </c>
      <c r="B45" s="23" t="s">
        <v>201</v>
      </c>
      <c r="C45" s="25"/>
    </row>
    <row r="46" spans="1:3" ht="25.5" x14ac:dyDescent="0.25">
      <c r="A46" s="23" t="s">
        <v>104</v>
      </c>
      <c r="B46" s="23" t="s">
        <v>202</v>
      </c>
      <c r="C46" s="25"/>
    </row>
    <row r="47" spans="1:3" ht="25.5" x14ac:dyDescent="0.25">
      <c r="A47" s="23" t="s">
        <v>105</v>
      </c>
      <c r="B47" s="23" t="s">
        <v>203</v>
      </c>
      <c r="C47" s="25"/>
    </row>
    <row r="48" spans="1:3" ht="25.5" x14ac:dyDescent="0.25">
      <c r="A48" s="23" t="s">
        <v>106</v>
      </c>
      <c r="B48" s="23" t="s">
        <v>204</v>
      </c>
      <c r="C48" s="25"/>
    </row>
    <row r="49" spans="1:3" ht="25.5" x14ac:dyDescent="0.25">
      <c r="A49" s="23" t="s">
        <v>107</v>
      </c>
      <c r="B49" s="23" t="s">
        <v>205</v>
      </c>
      <c r="C49" s="25"/>
    </row>
    <row r="50" spans="1:3" ht="38.25" x14ac:dyDescent="0.25">
      <c r="A50" s="23" t="s">
        <v>108</v>
      </c>
      <c r="B50" s="23" t="s">
        <v>206</v>
      </c>
      <c r="C50" s="25"/>
    </row>
    <row r="51" spans="1:3" ht="25.5" x14ac:dyDescent="0.25">
      <c r="A51" s="23" t="s">
        <v>109</v>
      </c>
      <c r="B51" s="23" t="s">
        <v>207</v>
      </c>
      <c r="C51" s="25"/>
    </row>
    <row r="52" spans="1:3" ht="51" x14ac:dyDescent="0.25">
      <c r="A52" s="23" t="s">
        <v>110</v>
      </c>
      <c r="B52" s="23" t="s">
        <v>208</v>
      </c>
      <c r="C52" s="25"/>
    </row>
    <row r="53" spans="1:3" ht="25.5" x14ac:dyDescent="0.25">
      <c r="A53" s="23" t="s">
        <v>111</v>
      </c>
      <c r="B53" s="23" t="s">
        <v>209</v>
      </c>
      <c r="C53" s="25"/>
    </row>
    <row r="54" spans="1:3" x14ac:dyDescent="0.25">
      <c r="A54" s="23" t="s">
        <v>112</v>
      </c>
      <c r="B54" s="24" t="s">
        <v>210</v>
      </c>
      <c r="C54" s="25"/>
    </row>
    <row r="55" spans="1:3" x14ac:dyDescent="0.25">
      <c r="A55" s="23" t="s">
        <v>113</v>
      </c>
      <c r="B55" s="24" t="s">
        <v>211</v>
      </c>
      <c r="C55" s="25"/>
    </row>
    <row r="56" spans="1:3" ht="25.5" x14ac:dyDescent="0.25">
      <c r="A56" s="23" t="s">
        <v>114</v>
      </c>
      <c r="B56" s="24" t="s">
        <v>212</v>
      </c>
      <c r="C56" s="25"/>
    </row>
    <row r="57" spans="1:3" ht="25.5" x14ac:dyDescent="0.25">
      <c r="A57" s="23" t="s">
        <v>115</v>
      </c>
      <c r="B57" s="24" t="s">
        <v>213</v>
      </c>
      <c r="C57" s="25"/>
    </row>
    <row r="58" spans="1:3" ht="25.5" x14ac:dyDescent="0.25">
      <c r="A58" s="23" t="s">
        <v>116</v>
      </c>
      <c r="B58" s="24" t="s">
        <v>214</v>
      </c>
      <c r="C58" s="25"/>
    </row>
    <row r="59" spans="1:3" ht="25.5" x14ac:dyDescent="0.25">
      <c r="A59" s="23" t="s">
        <v>117</v>
      </c>
      <c r="B59" s="24" t="s">
        <v>215</v>
      </c>
      <c r="C59" s="25"/>
    </row>
    <row r="60" spans="1:3" ht="25.5" x14ac:dyDescent="0.25">
      <c r="A60" s="23" t="s">
        <v>118</v>
      </c>
      <c r="B60" s="24" t="s">
        <v>216</v>
      </c>
      <c r="C60" s="25"/>
    </row>
    <row r="61" spans="1:3" ht="38.25" x14ac:dyDescent="0.25">
      <c r="A61" s="23" t="s">
        <v>119</v>
      </c>
      <c r="B61" s="24" t="s">
        <v>217</v>
      </c>
      <c r="C61" s="25"/>
    </row>
    <row r="62" spans="1:3" ht="25.5" x14ac:dyDescent="0.25">
      <c r="A62" s="23" t="s">
        <v>120</v>
      </c>
      <c r="B62" s="24" t="s">
        <v>218</v>
      </c>
      <c r="C62" s="25"/>
    </row>
    <row r="63" spans="1:3" ht="25.5" x14ac:dyDescent="0.25">
      <c r="A63" s="23" t="s">
        <v>121</v>
      </c>
      <c r="B63" s="23" t="s">
        <v>219</v>
      </c>
      <c r="C63" s="25"/>
    </row>
    <row r="64" spans="1:3" ht="25.5" x14ac:dyDescent="0.25">
      <c r="A64" s="23" t="s">
        <v>122</v>
      </c>
      <c r="B64" s="23" t="s">
        <v>220</v>
      </c>
      <c r="C64" s="25"/>
    </row>
    <row r="65" spans="1:3" x14ac:dyDescent="0.25">
      <c r="A65" s="23" t="s">
        <v>123</v>
      </c>
      <c r="B65" s="24" t="s">
        <v>221</v>
      </c>
      <c r="C65" s="25"/>
    </row>
    <row r="66" spans="1:3" x14ac:dyDescent="0.25">
      <c r="A66" s="23" t="s">
        <v>124</v>
      </c>
      <c r="B66" s="24" t="s">
        <v>222</v>
      </c>
      <c r="C66" s="25"/>
    </row>
    <row r="67" spans="1:3" x14ac:dyDescent="0.25">
      <c r="A67" s="23" t="s">
        <v>125</v>
      </c>
      <c r="B67" s="25"/>
      <c r="C67" s="25"/>
    </row>
    <row r="68" spans="1:3" ht="25.5" x14ac:dyDescent="0.25">
      <c r="A68" s="23" t="s">
        <v>126</v>
      </c>
      <c r="B68" s="25"/>
      <c r="C68" s="25"/>
    </row>
    <row r="69" spans="1:3" x14ac:dyDescent="0.25">
      <c r="A69" s="23" t="s">
        <v>127</v>
      </c>
      <c r="B69" s="25"/>
      <c r="C69" s="25"/>
    </row>
    <row r="70" spans="1:3" ht="25.5" x14ac:dyDescent="0.25">
      <c r="A70" s="23" t="s">
        <v>128</v>
      </c>
      <c r="B70" s="25"/>
      <c r="C70" s="25"/>
    </row>
    <row r="71" spans="1:3" ht="38.25" x14ac:dyDescent="0.25">
      <c r="A71" s="23" t="s">
        <v>129</v>
      </c>
      <c r="B71" s="25"/>
      <c r="C71" s="25"/>
    </row>
    <row r="72" spans="1:3" x14ac:dyDescent="0.25">
      <c r="A72" s="23" t="s">
        <v>130</v>
      </c>
      <c r="B72" s="25"/>
      <c r="C72" s="25"/>
    </row>
    <row r="73" spans="1:3" ht="25.5" x14ac:dyDescent="0.25">
      <c r="A73" s="23" t="s">
        <v>131</v>
      </c>
      <c r="B73" s="25"/>
      <c r="C73" s="25"/>
    </row>
    <row r="74" spans="1:3" ht="38.25" x14ac:dyDescent="0.25">
      <c r="A74" s="23" t="s">
        <v>132</v>
      </c>
      <c r="B74" s="25"/>
      <c r="C74" s="25"/>
    </row>
    <row r="75" spans="1:3" ht="25.5" x14ac:dyDescent="0.25">
      <c r="A75" s="23" t="s">
        <v>133</v>
      </c>
      <c r="B75" s="25"/>
      <c r="C75" s="25"/>
    </row>
    <row r="76" spans="1:3" ht="25.5" x14ac:dyDescent="0.25">
      <c r="A76" s="23" t="s">
        <v>134</v>
      </c>
      <c r="B76" s="25"/>
      <c r="C76" s="25"/>
    </row>
    <row r="77" spans="1:3" ht="25.5" x14ac:dyDescent="0.25">
      <c r="A77" s="23" t="s">
        <v>135</v>
      </c>
      <c r="B77" s="25"/>
      <c r="C77" s="25"/>
    </row>
    <row r="78" spans="1:3" ht="25.5" x14ac:dyDescent="0.25">
      <c r="A78" s="23" t="s">
        <v>136</v>
      </c>
      <c r="B78" s="25"/>
      <c r="C78" s="25"/>
    </row>
    <row r="79" spans="1:3" ht="25.5" x14ac:dyDescent="0.25">
      <c r="A79" s="23" t="s">
        <v>137</v>
      </c>
      <c r="B79" s="25"/>
      <c r="C79" s="25"/>
    </row>
    <row r="80" spans="1:3" ht="25.5" x14ac:dyDescent="0.25">
      <c r="A80" s="23" t="s">
        <v>138</v>
      </c>
      <c r="B80" s="25"/>
      <c r="C80" s="25"/>
    </row>
    <row r="81" spans="1:3" ht="25.5" x14ac:dyDescent="0.25">
      <c r="A81" s="23" t="s">
        <v>139</v>
      </c>
      <c r="B81" s="25"/>
      <c r="C81" s="25"/>
    </row>
    <row r="82" spans="1:3" ht="51" x14ac:dyDescent="0.25">
      <c r="A82" s="23" t="s">
        <v>140</v>
      </c>
      <c r="B82" s="25"/>
      <c r="C82" s="25"/>
    </row>
    <row r="83" spans="1:3" ht="25.5" x14ac:dyDescent="0.25">
      <c r="A83" s="23" t="s">
        <v>141</v>
      </c>
      <c r="B83" s="25"/>
      <c r="C83" s="25"/>
    </row>
    <row r="84" spans="1:3" x14ac:dyDescent="0.25">
      <c r="A84" s="23" t="s">
        <v>142</v>
      </c>
      <c r="B84" s="25"/>
      <c r="C84" s="25"/>
    </row>
    <row r="85" spans="1:3" ht="38.25" x14ac:dyDescent="0.25">
      <c r="A85" s="23" t="s">
        <v>143</v>
      </c>
      <c r="B85" s="25"/>
      <c r="C85" s="25"/>
    </row>
    <row r="86" spans="1:3" ht="25.5" x14ac:dyDescent="0.25">
      <c r="A86" s="23" t="s">
        <v>144</v>
      </c>
      <c r="B86" s="25"/>
      <c r="C86" s="25"/>
    </row>
    <row r="87" spans="1:3" ht="25.5" x14ac:dyDescent="0.25">
      <c r="A87" s="23" t="s">
        <v>145</v>
      </c>
      <c r="B87" s="25"/>
      <c r="C87" s="25"/>
    </row>
    <row r="88" spans="1:3" x14ac:dyDescent="0.25">
      <c r="A88" s="23" t="s">
        <v>146</v>
      </c>
      <c r="B88" s="25"/>
      <c r="C88" s="25"/>
    </row>
    <row r="89" spans="1:3" ht="25.5" x14ac:dyDescent="0.25">
      <c r="A89" s="23" t="s">
        <v>147</v>
      </c>
      <c r="B89" s="25"/>
      <c r="C89" s="25"/>
    </row>
    <row r="90" spans="1:3" ht="25.5" x14ac:dyDescent="0.25">
      <c r="A90" s="23" t="s">
        <v>148</v>
      </c>
      <c r="B90" s="25"/>
      <c r="C90" s="25"/>
    </row>
    <row r="91" spans="1:3" ht="25.5" x14ac:dyDescent="0.25">
      <c r="A91" s="23" t="s">
        <v>149</v>
      </c>
      <c r="B91" s="25"/>
      <c r="C91" s="25"/>
    </row>
    <row r="92" spans="1:3" ht="25.5" x14ac:dyDescent="0.25">
      <c r="A92" s="23" t="s">
        <v>150</v>
      </c>
      <c r="B92" s="25"/>
      <c r="C92" s="25"/>
    </row>
    <row r="93" spans="1:3" ht="25.5" x14ac:dyDescent="0.25">
      <c r="A93" s="23" t="s">
        <v>151</v>
      </c>
      <c r="B93" s="25"/>
      <c r="C93" s="25"/>
    </row>
    <row r="94" spans="1:3" ht="51" x14ac:dyDescent="0.25">
      <c r="A94" s="23" t="s">
        <v>152</v>
      </c>
      <c r="B94" s="25"/>
      <c r="C94" s="25"/>
    </row>
    <row r="95" spans="1:3" ht="25.5" x14ac:dyDescent="0.25">
      <c r="A95" s="23" t="s">
        <v>153</v>
      </c>
      <c r="B95" s="25"/>
      <c r="C95" s="25"/>
    </row>
    <row r="96" spans="1:3" ht="25.5" x14ac:dyDescent="0.25">
      <c r="A96" s="23" t="s">
        <v>154</v>
      </c>
      <c r="B96" s="25"/>
      <c r="C96" s="25"/>
    </row>
    <row r="97" spans="1:3" ht="25.5" x14ac:dyDescent="0.25">
      <c r="A97" s="23" t="s">
        <v>155</v>
      </c>
      <c r="B97" s="25"/>
      <c r="C97" s="25"/>
    </row>
    <row r="98" spans="1:3" ht="25.5" x14ac:dyDescent="0.25">
      <c r="A98" s="23" t="s">
        <v>156</v>
      </c>
      <c r="B98" s="25"/>
      <c r="C98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042337-FA6D-4EE1-BFC0-EF346AF9C4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50701E-7BFC-4130-8259-81ED69B7D2F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A301C9-9731-4003-BB4B-591FA8BBE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Instructions</vt:lpstr>
      <vt:lpstr>ContractUsage</vt:lpstr>
      <vt:lpstr>Drop Down</vt:lpstr>
      <vt:lpstr>Sheet1</vt:lpstr>
      <vt:lpstr>CUNY</vt:lpstr>
      <vt:lpstr>Lot_1</vt:lpstr>
      <vt:lpstr>Lot_2</vt:lpstr>
      <vt:lpstr>Lot_3</vt:lpstr>
      <vt:lpstr>Lot_4</vt:lpstr>
      <vt:lpstr>Lot_5</vt:lpstr>
      <vt:lpstr>Lot_6</vt:lpstr>
      <vt:lpstr>Lot_7</vt:lpstr>
      <vt:lpstr>Lot_8</vt:lpstr>
      <vt:lpstr>Lot_9</vt:lpstr>
      <vt:lpstr>State</vt:lpstr>
      <vt:lpstr>SUNY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Brody.M.Nasse</dc:creator>
  <cp:lastModifiedBy>Karius, Terri (OGS)</cp:lastModifiedBy>
  <cp:lastPrinted>2020-11-04T14:36:04Z</cp:lastPrinted>
  <dcterms:created xsi:type="dcterms:W3CDTF">2011-11-11T18:19:53Z</dcterms:created>
  <dcterms:modified xsi:type="dcterms:W3CDTF">2020-11-06T16:29:47Z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