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ocurementServices\PSTm03(Nusbaum)\Snow,IceControl\01800-23212 RoadSalt\FPR\02Procurement\02_RfpIfb\Web Posting 072120\"/>
    </mc:Choice>
  </mc:AlternateContent>
  <xr:revisionPtr revIDLastSave="0" documentId="13_ncr:1_{4BE29CB6-0EF0-4BAD-B0AC-61FBCA46C2D2}" xr6:coauthVersionLast="44" xr6:coauthVersionMax="44" xr10:uidLastSave="{00000000-0000-0000-0000-000000000000}"/>
  <workbookProtection workbookPassword="C724" lockStructure="1"/>
  <bookViews>
    <workbookView xWindow="-108" yWindow="-108" windowWidth="23256" windowHeight="12576" xr2:uid="{B28E19CD-58C0-406B-BAEE-F90E519239F3}"/>
  </bookViews>
  <sheets>
    <sheet name="Road Salt" sheetId="1" r:id="rId1"/>
    <sheet name="Treated Salt - Type 1" sheetId="4" r:id="rId2"/>
    <sheet name="Treated Salt - Type 2" sheetId="5" r:id="rId3"/>
  </sheets>
  <definedNames>
    <definedName name="_xlnm._FilterDatabase" localSheetId="1">'Treated Salt - Type 1'!$E$2:$N$262</definedName>
    <definedName name="_xlnm.Print_Area" localSheetId="0">'Road Salt'!$B$1:$N$1886</definedName>
    <definedName name="_xlnm.Print_Area" localSheetId="1">'Treated Salt - Type 1'!$A$1:$N$263</definedName>
    <definedName name="_xlnm.Print_Area" localSheetId="2">'Treated Salt - Type 2'!$A$1:$N$144</definedName>
    <definedName name="_xlnm.Print_Titles" localSheetId="0">'Road Salt'!$1:$2</definedName>
    <definedName name="_xlnm.Print_Titles" localSheetId="1">'Treated Salt - Type 1'!$1:$2</definedName>
    <definedName name="_xlnm.Print_Titles" localSheetId="2">'Treated Salt - Type 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03" i="1" l="1"/>
  <c r="K141" i="5" l="1"/>
  <c r="K137" i="5"/>
  <c r="K133" i="5"/>
  <c r="K129" i="5"/>
  <c r="K126" i="5"/>
  <c r="K122" i="5"/>
  <c r="K116" i="5"/>
  <c r="K110" i="5"/>
  <c r="K103" i="5"/>
  <c r="K100" i="5"/>
  <c r="K96" i="5"/>
  <c r="K84" i="5"/>
  <c r="K73" i="5"/>
  <c r="K69" i="5"/>
  <c r="K55" i="5"/>
  <c r="K52" i="5"/>
  <c r="K49" i="5"/>
  <c r="K45" i="5"/>
  <c r="K42" i="5"/>
  <c r="K39" i="5"/>
  <c r="K35" i="5"/>
  <c r="K25" i="5"/>
  <c r="K22" i="5"/>
  <c r="K18" i="5"/>
  <c r="K15" i="5"/>
  <c r="K10" i="5"/>
  <c r="K7" i="5"/>
  <c r="K4" i="5"/>
  <c r="K261" i="4"/>
  <c r="K257" i="4"/>
  <c r="K253" i="4"/>
  <c r="K239" i="4"/>
  <c r="K234" i="4"/>
  <c r="K225" i="4"/>
  <c r="K222" i="4"/>
  <c r="K219" i="4"/>
  <c r="K216" i="4"/>
  <c r="K211" i="4"/>
  <c r="K206" i="4"/>
  <c r="K202" i="4"/>
  <c r="K196" i="4"/>
  <c r="K192" i="4"/>
  <c r="K189" i="4"/>
  <c r="K185" i="4"/>
  <c r="K182" i="4"/>
  <c r="K174" i="4"/>
  <c r="K166" i="4"/>
  <c r="K158" i="4"/>
  <c r="K138" i="4"/>
  <c r="K133" i="4"/>
  <c r="K126" i="4"/>
  <c r="K122" i="4"/>
  <c r="K115" i="4"/>
  <c r="K109" i="4"/>
  <c r="K105" i="4"/>
  <c r="K100" i="4"/>
  <c r="K95" i="4"/>
  <c r="K83" i="4"/>
  <c r="K77" i="4"/>
  <c r="K73" i="4"/>
  <c r="K69" i="4"/>
  <c r="K61" i="4"/>
  <c r="K48" i="4"/>
  <c r="K43" i="4"/>
  <c r="K40" i="4"/>
  <c r="K34" i="4"/>
  <c r="K31" i="4"/>
  <c r="K27" i="4"/>
  <c r="K21" i="4"/>
  <c r="K17" i="4"/>
  <c r="K9" i="4"/>
  <c r="K4" i="4"/>
  <c r="K1873" i="1"/>
  <c r="K1863" i="1"/>
  <c r="K1781" i="1"/>
  <c r="K1755" i="1"/>
  <c r="K1716" i="1"/>
  <c r="K1701" i="1" s="1"/>
  <c r="K1652" i="1"/>
  <c r="K1628" i="1"/>
  <c r="K1611" i="1"/>
  <c r="K1583" i="1"/>
  <c r="K1502" i="1"/>
  <c r="K1444" i="1"/>
  <c r="K1432" i="1"/>
  <c r="K1420" i="1"/>
  <c r="K1404" i="1"/>
  <c r="K1371" i="1"/>
  <c r="K1351" i="1"/>
  <c r="K1336" i="1"/>
  <c r="K1304" i="1"/>
  <c r="K1300" i="1"/>
  <c r="K1263" i="1"/>
  <c r="K1259" i="1"/>
  <c r="K1241" i="1"/>
  <c r="K1215" i="1"/>
  <c r="K1178" i="1"/>
  <c r="K1158" i="1"/>
  <c r="K1095" i="1"/>
  <c r="K1065" i="1"/>
  <c r="K1048" i="1"/>
  <c r="K973" i="1"/>
  <c r="K942" i="1"/>
  <c r="K938" i="1"/>
  <c r="K862" i="1"/>
  <c r="K846" i="1"/>
  <c r="K795" i="1"/>
  <c r="K763" i="1"/>
  <c r="K756" i="1"/>
  <c r="K731" i="1"/>
  <c r="K726" i="1"/>
  <c r="K677" i="1"/>
  <c r="K642" i="1"/>
  <c r="K629" i="1"/>
  <c r="K598" i="1"/>
  <c r="K588" i="1"/>
  <c r="K563" i="1"/>
  <c r="K551" i="1"/>
  <c r="K529" i="1"/>
  <c r="K463" i="1"/>
  <c r="K448" i="1"/>
  <c r="K377" i="1"/>
  <c r="K336" i="1"/>
  <c r="K326" i="1"/>
  <c r="K296" i="1"/>
  <c r="K273" i="1"/>
  <c r="K229" i="1"/>
  <c r="K190" i="1"/>
  <c r="K139" i="1"/>
  <c r="K100" i="1"/>
  <c r="K97" i="1"/>
  <c r="K44" i="1"/>
  <c r="K4" i="1"/>
</calcChain>
</file>

<file path=xl/sharedStrings.xml><?xml version="1.0" encoding="utf-8"?>
<sst xmlns="http://schemas.openxmlformats.org/spreadsheetml/2006/main" count="16101" uniqueCount="9944">
  <si>
    <t>Salt Type</t>
  </si>
  <si>
    <t>County (Header)</t>
  </si>
  <si>
    <t>County</t>
  </si>
  <si>
    <t>OGS ID#</t>
  </si>
  <si>
    <t>Authorized User Name</t>
  </si>
  <si>
    <t>Delivery ID#</t>
  </si>
  <si>
    <t xml:space="preserve">Delivery Location </t>
  </si>
  <si>
    <t>Delivery Address</t>
  </si>
  <si>
    <t>City, Zip</t>
  </si>
  <si>
    <t>Tons</t>
  </si>
  <si>
    <t>Contact Name</t>
  </si>
  <si>
    <t>Phone</t>
  </si>
  <si>
    <t>Restrictions</t>
  </si>
  <si>
    <t>Albany County Road Salt - Total Filed Requirements</t>
  </si>
  <si>
    <t>RS</t>
  </si>
  <si>
    <t>Albany County</t>
  </si>
  <si>
    <t>ALBANY COLLEGE OF PHARMACY</t>
  </si>
  <si>
    <t>Albany College of Pharmacy</t>
  </si>
  <si>
    <t>1 Notre Dame Dr.</t>
  </si>
  <si>
    <t>Albany, 12208</t>
  </si>
  <si>
    <t>Thomas DellaRocca</t>
  </si>
  <si>
    <t>518-694-6917</t>
  </si>
  <si>
    <t>ALBANY COUNTY</t>
  </si>
  <si>
    <t>Albany County - DPW - Coeymans</t>
  </si>
  <si>
    <t>156 County Rte. 111</t>
  </si>
  <si>
    <t>Alcove, 12007</t>
  </si>
  <si>
    <t>Lynn Delaney</t>
  </si>
  <si>
    <t>518-765-2055 x7913</t>
  </si>
  <si>
    <t>Albany County DPW - Colonie</t>
  </si>
  <si>
    <t>103 Heritage Ln.</t>
  </si>
  <si>
    <t>Colonie, 12212</t>
  </si>
  <si>
    <t>518-765-8055 x7913</t>
  </si>
  <si>
    <t>Albany County DPW - Berne</t>
  </si>
  <si>
    <t>821 Cole Hill Rd.</t>
  </si>
  <si>
    <t>East Berne, 12059</t>
  </si>
  <si>
    <t>Albany County - DPW - Knox</t>
  </si>
  <si>
    <t>1296 Township Rd.</t>
  </si>
  <si>
    <t>Knox, 12107</t>
  </si>
  <si>
    <t>Albany County - DPW - Rensselaerville</t>
  </si>
  <si>
    <t>265 County Rte. 357</t>
  </si>
  <si>
    <t>Medusa, 12120</t>
  </si>
  <si>
    <t>Albany County DPW - Bethlehem</t>
  </si>
  <si>
    <t>1 South St.</t>
  </si>
  <si>
    <t>Selkirk, 12158</t>
  </si>
  <si>
    <t>Albany County - DPW - New Scotland</t>
  </si>
  <si>
    <t>449 New Salem Rd.</t>
  </si>
  <si>
    <t>Voorheesville, 12186</t>
  </si>
  <si>
    <t>Albany County - DPW - Westerlo</t>
  </si>
  <si>
    <t>19 County Rte. 410</t>
  </si>
  <si>
    <t>Westerlo, 12193</t>
  </si>
  <si>
    <t>ALBANY COUNTY AIRPORT AUTHORITY</t>
  </si>
  <si>
    <t>NYS DOT</t>
  </si>
  <si>
    <t>695 Watervliet Shaker Rd.</t>
  </si>
  <si>
    <t>Latham, 12110</t>
  </si>
  <si>
    <t>John Izzo</t>
  </si>
  <si>
    <t>518-765-2841</t>
  </si>
  <si>
    <t>Aiport Order/Delivery Contact: Chris Pasquini, 518-765-2841</t>
  </si>
  <si>
    <t>ALBANY MEDICAL CENTER</t>
  </si>
  <si>
    <t>Albany Medical Center - South Clinical Campus</t>
  </si>
  <si>
    <t>25 Hackett Blvd.</t>
  </si>
  <si>
    <t>Albany, 12209</t>
  </si>
  <si>
    <t>Scott Smith</t>
  </si>
  <si>
    <t>518-522-0464</t>
  </si>
  <si>
    <t>ALBANY PARKING AUTHORITY</t>
  </si>
  <si>
    <t>City of Albany - Parking Authority</t>
  </si>
  <si>
    <t>655 Broadway</t>
  </si>
  <si>
    <t>Albany, 12207</t>
  </si>
  <si>
    <t>Sean Palladino
Devon Fowler</t>
  </si>
  <si>
    <t>518-434-8886 x105</t>
  </si>
  <si>
    <t>Delivery 8AM - 3PM</t>
  </si>
  <si>
    <t>ALBANY PORT DISTRICT COMMISSION</t>
  </si>
  <si>
    <t>Albany Port Commission - Port of Albany</t>
  </si>
  <si>
    <t>100 Smith Blvd.</t>
  </si>
  <si>
    <t>Albany, 12202</t>
  </si>
  <si>
    <t>Richard Hendrick</t>
  </si>
  <si>
    <t>518-463-8763 x1</t>
  </si>
  <si>
    <t>ALBANY RURAL CEMETERY</t>
  </si>
  <si>
    <t>Albany Rural Cemetery</t>
  </si>
  <si>
    <t>Cemetery Ave.</t>
  </si>
  <si>
    <t>Albany, 12204</t>
  </si>
  <si>
    <t>Markus Filuta</t>
  </si>
  <si>
    <t>518-463-7017</t>
  </si>
  <si>
    <t>BERNE-KNOX-WESTERLO CSD</t>
  </si>
  <si>
    <t>Berne Knox Westerlo CSD - Berne Highway Garage</t>
  </si>
  <si>
    <t>1811 Helderberg Trl.</t>
  </si>
  <si>
    <t>Berne, 12023</t>
  </si>
  <si>
    <t>Town of Berne</t>
  </si>
  <si>
    <t>518-872-1521</t>
  </si>
  <si>
    <t>Delivery: M-F 7a.m. -  2 p.m.</t>
  </si>
  <si>
    <t>CITY OF ALBANY</t>
  </si>
  <si>
    <t>City of Albany - DGS</t>
  </si>
  <si>
    <t>1 Richard Conners Blvd.</t>
  </si>
  <si>
    <t>Frank Zeoli</t>
  </si>
  <si>
    <t>518-432-2489</t>
  </si>
  <si>
    <t>6:00 AM to 6:00 PM</t>
  </si>
  <si>
    <t>CITY OF COHOES</t>
  </si>
  <si>
    <t>City of Cohoes - DPW</t>
  </si>
  <si>
    <t>New St.</t>
  </si>
  <si>
    <t>Cohoes, 12047</t>
  </si>
  <si>
    <t>Steve Hennessey</t>
  </si>
  <si>
    <t>518-237-4704</t>
  </si>
  <si>
    <t>CITY OF WATERVLIET</t>
  </si>
  <si>
    <t>City of Watervliet - DPW Garage</t>
  </si>
  <si>
    <t>13th St. &amp; 2nd Ave.</t>
  </si>
  <si>
    <t>Watervliet, 12189</t>
  </si>
  <si>
    <t>Mark Cady</t>
  </si>
  <si>
    <t>518-270-3821</t>
  </si>
  <si>
    <t>DAUGHTERS OF SARAH NURSING COMPANY, INC</t>
  </si>
  <si>
    <t>Daughters of Sarah Nursing Center</t>
  </si>
  <si>
    <t>180 Washington Ave. Ext.</t>
  </si>
  <si>
    <t>Albany, 12203</t>
  </si>
  <si>
    <t>Mike Regan</t>
  </si>
  <si>
    <t>518-456-3230</t>
  </si>
  <si>
    <t>24 HOUR NOTICE - DELIVERY HRS. 8AM TO 4PM</t>
  </si>
  <si>
    <t>NYS DOT - S - Albany - Thruway</t>
  </si>
  <si>
    <t>Exit 23 Mp 141. 90</t>
  </si>
  <si>
    <t>Chris Ward</t>
  </si>
  <si>
    <t>NYS DOT - S - Colonie</t>
  </si>
  <si>
    <t>Exit 5 I - 87 &amp; Rte. 155</t>
  </si>
  <si>
    <t>Colonie, 12205</t>
  </si>
  <si>
    <t>Height restrictions,unload without having to raise dumpbox.</t>
  </si>
  <si>
    <t>NYS DOT - S/F - Albany</t>
  </si>
  <si>
    <t>16 Maple Ave.</t>
  </si>
  <si>
    <t>Del to salt conveyor,truck must be equipped with conveyor(lowboy) preferred</t>
  </si>
  <si>
    <t>NYS THRUWAY AUTHORITY</t>
  </si>
  <si>
    <t>NYS Thruway Authority - Albany Maint.</t>
  </si>
  <si>
    <t>Interchange 23 Rte. 9w</t>
  </si>
  <si>
    <t>Jeff Webster</t>
  </si>
  <si>
    <t>518-436-3045</t>
  </si>
  <si>
    <t>SUNY - UNIVERSITY AT ALBANY</t>
  </si>
  <si>
    <t>SUNY - University at Albany - Grounds Bldg.</t>
  </si>
  <si>
    <t>1400 Washington Ave.</t>
  </si>
  <si>
    <t>Albany, 12222</t>
  </si>
  <si>
    <t>Brent Meredith</t>
  </si>
  <si>
    <t>518-442-3450</t>
  </si>
  <si>
    <t>TOWN OF BERNE</t>
  </si>
  <si>
    <t>Town of Berne - Highway Dept.</t>
  </si>
  <si>
    <t>Randy Bashwinger</t>
  </si>
  <si>
    <t>518-872-1448 x113</t>
  </si>
  <si>
    <t>TOWN OF BETHLEHEM</t>
  </si>
  <si>
    <t>Town of Bethlehem - Highway Dept.</t>
  </si>
  <si>
    <t>74 Elm Ave. East</t>
  </si>
  <si>
    <t>Gregg Sagendorph, Jr.</t>
  </si>
  <si>
    <t>518-439-4955 x1598</t>
  </si>
  <si>
    <t>TOWN OF COLONIE</t>
  </si>
  <si>
    <t>Town of Colonie - Highway Dept. Salt Shed</t>
  </si>
  <si>
    <t>347 Old Niskayuna Rd.</t>
  </si>
  <si>
    <t>John Cunningham</t>
  </si>
  <si>
    <t>518-783-2794</t>
  </si>
  <si>
    <t>Deliver 7:30 am - 4:00 pm M-F 347 Old Niskayuna Salt Shed</t>
  </si>
  <si>
    <t>TOWN OF GUILDERLAND</t>
  </si>
  <si>
    <t>Town of Guilderland - Highway Garage</t>
  </si>
  <si>
    <t>6338 French's Mill Rd.</t>
  </si>
  <si>
    <t>Guilderland Ctr, 12085</t>
  </si>
  <si>
    <t>Gregory J. Wier</t>
  </si>
  <si>
    <t>518-861-5108</t>
  </si>
  <si>
    <t>Deliver 7:30 AM to 3:00 PM</t>
  </si>
  <si>
    <t>TOWN OF KNOX</t>
  </si>
  <si>
    <t>Town of Knox - Highway Dept.</t>
  </si>
  <si>
    <t>1411 Township Rd.</t>
  </si>
  <si>
    <t>Altamont, 12009</t>
  </si>
  <si>
    <t>Matt Schanz</t>
  </si>
  <si>
    <t>518-872-0038</t>
  </si>
  <si>
    <t>TOWN OF NEW SCOTLAND</t>
  </si>
  <si>
    <t>Town of New Scotland - Highway Dept. Garage</t>
  </si>
  <si>
    <t>2869 New Scotland Rd.</t>
  </si>
  <si>
    <t>Ken Guyer</t>
  </si>
  <si>
    <t>518-475-0385</t>
  </si>
  <si>
    <t>Deliver 7:00 am to 3:30 pm, M-F - Call to deliver After Hours</t>
  </si>
  <si>
    <t>TOWN OF RENSSELAERVILLE</t>
  </si>
  <si>
    <t>Town of Rensselaerville - Highway Dept.</t>
  </si>
  <si>
    <t>87 Barger Rd.</t>
  </si>
  <si>
    <t>Randall Bates</t>
  </si>
  <si>
    <t>518-797-3798</t>
  </si>
  <si>
    <t>Deliver 7:00 am to 3:30 pm M-F</t>
  </si>
  <si>
    <t>TOWN OF WESTERLO</t>
  </si>
  <si>
    <t>Town of Westerlo - Highway Dept.</t>
  </si>
  <si>
    <t>671 Rte. 401</t>
  </si>
  <si>
    <t>Jody Ostrander</t>
  </si>
  <si>
    <t>518-797-3205</t>
  </si>
  <si>
    <t>VILLAGE OF ALTAMONT</t>
  </si>
  <si>
    <t>Village of Altamont - Wastewater Treatment Plant</t>
  </si>
  <si>
    <t>6370 Gun Club Rd.</t>
  </si>
  <si>
    <t>Jeff Moller</t>
  </si>
  <si>
    <t>518-861-8554 x16</t>
  </si>
  <si>
    <t>Tri-Axle Truck Only, Deliver 7:00 am to 4:00 pm</t>
  </si>
  <si>
    <t>VILLAGE OF COLONIE</t>
  </si>
  <si>
    <t>Village of Colonie - Highway Dept.</t>
  </si>
  <si>
    <t>2 Thunder Rd.</t>
  </si>
  <si>
    <t>Les Decker</t>
  </si>
  <si>
    <t>518-869-6372</t>
  </si>
  <si>
    <t>No Dump Trailers</t>
  </si>
  <si>
    <t>VILLAGE OF GREEN ISLAND</t>
  </si>
  <si>
    <t>Village of Green Island - DPW</t>
  </si>
  <si>
    <t>50 Cohoes Ave.</t>
  </si>
  <si>
    <t>Green Island, 12183</t>
  </si>
  <si>
    <t>Tony Cesare</t>
  </si>
  <si>
    <t>518-273-5565</t>
  </si>
  <si>
    <t>Delivery - M-F 7AM-4PM</t>
  </si>
  <si>
    <t>VILLAGE OF MENANDS</t>
  </si>
  <si>
    <t>Village of Menands - DPW Garage</t>
  </si>
  <si>
    <t>Oakland Ave.</t>
  </si>
  <si>
    <t>Menands, 12204</t>
  </si>
  <si>
    <t>Mike Hagmann</t>
  </si>
  <si>
    <t>518-281-5761</t>
  </si>
  <si>
    <t>VILLAGE OF VOORHEESVILLE</t>
  </si>
  <si>
    <t>Village of Voorheesville - DPW</t>
  </si>
  <si>
    <t>12 Altamont Rd. (rt 156)</t>
  </si>
  <si>
    <t>Brett Hotaling</t>
  </si>
  <si>
    <t>518-765-4512</t>
  </si>
  <si>
    <t>VOORHEESVILLE CSD</t>
  </si>
  <si>
    <t>Voorheesville CSD - NYS DOT (Voorheesville)</t>
  </si>
  <si>
    <t>Rte. 155 &amp; 85a (maple Rd. )</t>
  </si>
  <si>
    <t>Christy Rivenburg</t>
  </si>
  <si>
    <t>518-765-3313 x109</t>
  </si>
  <si>
    <t>Allegany County Road Salt - Total Filed Requirements</t>
  </si>
  <si>
    <t>Allegany County</t>
  </si>
  <si>
    <t>ALFRED UNIVERSITY</t>
  </si>
  <si>
    <t>Alfred University - Physical Plant</t>
  </si>
  <si>
    <t>One Saxon Dr.</t>
  </si>
  <si>
    <t>Alfred, 14802</t>
  </si>
  <si>
    <t>Richard Walker</t>
  </si>
  <si>
    <t>607-871-2802</t>
  </si>
  <si>
    <t>Alfred University @ New Enterprise Stone &amp; Lime Co Inc</t>
  </si>
  <si>
    <t>638 State Rte. 244</t>
  </si>
  <si>
    <t>Alfred Station, 14803</t>
  </si>
  <si>
    <t>Tom Mansfield</t>
  </si>
  <si>
    <t>607-587-8102</t>
  </si>
  <si>
    <t>ALLEGANY COUNTY</t>
  </si>
  <si>
    <t>Allegany County - New Enterprise Stone &amp; Lime</t>
  </si>
  <si>
    <t>BOLIVAR RICHBURG CSD</t>
  </si>
  <si>
    <t>Bolivar Richburg CS - Elementary</t>
  </si>
  <si>
    <t>211 Main St.</t>
  </si>
  <si>
    <t>Richburg, 14774</t>
  </si>
  <si>
    <t>Randy Harmon</t>
  </si>
  <si>
    <t>585-928-2912</t>
  </si>
  <si>
    <t>CUBA-RUSHFORD CSD</t>
  </si>
  <si>
    <t>Cuba Rushford CS</t>
  </si>
  <si>
    <t>5476 Rte. 305</t>
  </si>
  <si>
    <t>Cuba, 14727</t>
  </si>
  <si>
    <t>David Hardman</t>
  </si>
  <si>
    <t>716-753-6101</t>
  </si>
  <si>
    <t>HOUGHTON COLLEGE</t>
  </si>
  <si>
    <t>Houghton College</t>
  </si>
  <si>
    <t>9736 State Rte. 19</t>
  </si>
  <si>
    <t>Houghton, 14744</t>
  </si>
  <si>
    <t>Linda Perry</t>
  </si>
  <si>
    <t>585-567-9480</t>
  </si>
  <si>
    <t>Delivery 8:00 - 4:30 M-F</t>
  </si>
  <si>
    <t>NYS DOT - S/F - Caneadea</t>
  </si>
  <si>
    <t>9037 Rte. 19</t>
  </si>
  <si>
    <t>Caneadea, 14717</t>
  </si>
  <si>
    <t>Shawn Whitney</t>
  </si>
  <si>
    <t>585-973-2171</t>
  </si>
  <si>
    <t>Deliver to 1/2 mi S int Rt 243</t>
  </si>
  <si>
    <t>NYS DOT - S - Friendship</t>
  </si>
  <si>
    <t>Rte. 275 &amp; County Rte. 20</t>
  </si>
  <si>
    <t>Friendship, 14739</t>
  </si>
  <si>
    <t>NYS DOT - S - Wellsville Sub</t>
  </si>
  <si>
    <t>2860 Andover Rd.</t>
  </si>
  <si>
    <t>Wellsville, 14895</t>
  </si>
  <si>
    <t>NYS DOT - S/F - West Almond</t>
  </si>
  <si>
    <t>2525 County Rte. 2</t>
  </si>
  <si>
    <t>West Almond, 14804</t>
  </si>
  <si>
    <t>SUNY ALFRED</t>
  </si>
  <si>
    <t>SUNY - Alfred State College - Physical Plant</t>
  </si>
  <si>
    <t>Upper Loop Rd.</t>
  </si>
  <si>
    <t>Rachel Brandow</t>
  </si>
  <si>
    <t>607-587-4755</t>
  </si>
  <si>
    <t>TOWN OF ALFRED</t>
  </si>
  <si>
    <t>Town of Alfred - Buffalo Crushed Stone</t>
  </si>
  <si>
    <t>854 State Rte. 244</t>
  </si>
  <si>
    <t>Bob Halsey</t>
  </si>
  <si>
    <t>607-587-9184</t>
  </si>
  <si>
    <t>TOWN OF ALMA</t>
  </si>
  <si>
    <t>Town of Alma - Buffalo Crushed Stone</t>
  </si>
  <si>
    <t>Alfred Station, 14737</t>
  </si>
  <si>
    <t>Daniel Ford</t>
  </si>
  <si>
    <t>585-593-2315</t>
  </si>
  <si>
    <t>TOWN OF ALMOND</t>
  </si>
  <si>
    <t>Town of Almond - Highway Dept.</t>
  </si>
  <si>
    <t>1 Marvin Ln.</t>
  </si>
  <si>
    <t>Almond, 14804</t>
  </si>
  <si>
    <t>Jamie Mansfield</t>
  </si>
  <si>
    <t>607-276-5240</t>
  </si>
  <si>
    <t>TOWN OF AMITY</t>
  </si>
  <si>
    <t>Town of Amity - Buffalo Crushed Stone</t>
  </si>
  <si>
    <t>Bill Bigelow</t>
  </si>
  <si>
    <t>585-268-5517</t>
  </si>
  <si>
    <t>Town of Amity - Allegany County DPW</t>
  </si>
  <si>
    <t>County Rte. 48</t>
  </si>
  <si>
    <t>Belmont, 14813</t>
  </si>
  <si>
    <t>585-610-0764</t>
  </si>
  <si>
    <t>TOWN OF ANDOVER</t>
  </si>
  <si>
    <t>Town of Andover - Buffalo Crushed Stone</t>
  </si>
  <si>
    <t>TOWN OF ANGELICA</t>
  </si>
  <si>
    <t>Town of Angelica - Buffalo Crushed Stone</t>
  </si>
  <si>
    <t>Kevin Demick</t>
  </si>
  <si>
    <t>585-466-7749</t>
  </si>
  <si>
    <t>TOWN OF BELFAST</t>
  </si>
  <si>
    <t>Town of Belfast - Buffalo Crushed Stone</t>
  </si>
  <si>
    <t>ROBERT KISH</t>
  </si>
  <si>
    <t>585-365-2701</t>
  </si>
  <si>
    <t>Contact Tom Mansfield - 607-587-8102</t>
  </si>
  <si>
    <t>Town of Belfast - Highway Dept.</t>
  </si>
  <si>
    <t>62 South St.</t>
  </si>
  <si>
    <t>Belfast, 14711</t>
  </si>
  <si>
    <t>TOWN OF BIRDSALL</t>
  </si>
  <si>
    <t>Town of Birdsall - Highway Dept.</t>
  </si>
  <si>
    <t>9423 County Rte. 15b</t>
  </si>
  <si>
    <t>Canaseraga, 14822</t>
  </si>
  <si>
    <t>Burdette Isaman</t>
  </si>
  <si>
    <t>607-545-6072</t>
  </si>
  <si>
    <t>TOWN OF BOLIVAR</t>
  </si>
  <si>
    <t>Town of Bolivar - Buffalo Crushed Stone</t>
  </si>
  <si>
    <t>TOWN OF BURNS</t>
  </si>
  <si>
    <t>Town of Burns - Highway Barn</t>
  </si>
  <si>
    <t>87 West Main</t>
  </si>
  <si>
    <t>Steve Mullen</t>
  </si>
  <si>
    <t>607-545-8998</t>
  </si>
  <si>
    <t>TOWN OF CANEADEA</t>
  </si>
  <si>
    <t>Town of Caneadea - Highway Dept.</t>
  </si>
  <si>
    <t>8911 State Rte. 19</t>
  </si>
  <si>
    <t>Mark Wilcox</t>
  </si>
  <si>
    <t>585-365-2962</t>
  </si>
  <si>
    <t>TOWN OF CENTERVILLE</t>
  </si>
  <si>
    <t>Town of Centerville</t>
  </si>
  <si>
    <t>County Rte. 3 &amp; 36</t>
  </si>
  <si>
    <t>Centerville, 14029</t>
  </si>
  <si>
    <t>Kalab Armison</t>
  </si>
  <si>
    <t>585-567-8730</t>
  </si>
  <si>
    <t>delivery hrs. 5 am to 1 pm</t>
  </si>
  <si>
    <t>TOWN OF CLARKSVILLE</t>
  </si>
  <si>
    <t>Town of Clarksville - Highway Dept.</t>
  </si>
  <si>
    <t>2483 State Rte. 305</t>
  </si>
  <si>
    <t>Rod Sisson</t>
  </si>
  <si>
    <t>585-968-3149</t>
  </si>
  <si>
    <t>TOWN OF CUBA</t>
  </si>
  <si>
    <t>Town of Cuba - Buffalo Crushed Stone</t>
  </si>
  <si>
    <t>Chad Smith</t>
  </si>
  <si>
    <t>585-968-2070</t>
  </si>
  <si>
    <t>Deliver 7:00 am - 3:30 pm</t>
  </si>
  <si>
    <t>TOWN OF FRIENDSHIP</t>
  </si>
  <si>
    <t>Town of Friendship - Salt Barn</t>
  </si>
  <si>
    <t>Factory St.</t>
  </si>
  <si>
    <t>Miker Bidwell</t>
  </si>
  <si>
    <t>585-973-7620</t>
  </si>
  <si>
    <t>TOWN OF GENESEE</t>
  </si>
  <si>
    <t>Town of Genesee - Highway Dept.</t>
  </si>
  <si>
    <t>County Rte. 5</t>
  </si>
  <si>
    <t>Little Genesee, 14754</t>
  </si>
  <si>
    <t>Benjamin Reynolds</t>
  </si>
  <si>
    <t>585-928-1578</t>
  </si>
  <si>
    <t>Deliver out back of highway garage. M- F 6AM - 2PM</t>
  </si>
  <si>
    <t>TOWN OF GRANGER</t>
  </si>
  <si>
    <t>Town of Granger - Highway Dept.</t>
  </si>
  <si>
    <t>10275 County Rte. 15</t>
  </si>
  <si>
    <t>Fillmore, 14735</t>
  </si>
  <si>
    <t>Kevin Slack</t>
  </si>
  <si>
    <t>585-567-8764</t>
  </si>
  <si>
    <t>TOWN OF GREENWOOD</t>
  </si>
  <si>
    <t>Town of Greenwood - Buffalo Crushed Stone</t>
  </si>
  <si>
    <t>Ronald Hurd</t>
  </si>
  <si>
    <t>607-225-4235</t>
  </si>
  <si>
    <t>TOWN OF GROVE</t>
  </si>
  <si>
    <t>Town of Grove - Highway Dept. Barns</t>
  </si>
  <si>
    <t>2340 County Rte. 24</t>
  </si>
  <si>
    <t>Swain, 14884</t>
  </si>
  <si>
    <t>Vernon Marble</t>
  </si>
  <si>
    <t>607-545-8638</t>
  </si>
  <si>
    <t>TOWN OF HORNELLSVILLE</t>
  </si>
  <si>
    <t>Town of Hornellsville - Buffalo Crushed Stone</t>
  </si>
  <si>
    <t>TOWN OF HUME</t>
  </si>
  <si>
    <t>Town of Hume - Barns</t>
  </si>
  <si>
    <t>10819 Rte. 19</t>
  </si>
  <si>
    <t>Kevin Peet</t>
  </si>
  <si>
    <t>585-567-2535</t>
  </si>
  <si>
    <t>Deliver 7:00 am to 4:00 pm Mon - Fri</t>
  </si>
  <si>
    <t>TOWN OF INDEPENDENCE</t>
  </si>
  <si>
    <t>Town of Independence - Buffalo Crushed Stone</t>
  </si>
  <si>
    <t>Dennis Graves</t>
  </si>
  <si>
    <t>607-356-3349</t>
  </si>
  <si>
    <t>Town of Independence - Highway Dept.</t>
  </si>
  <si>
    <t>918 Mill St.</t>
  </si>
  <si>
    <t>Whitesville, 14897</t>
  </si>
  <si>
    <t>TOWN OF NEW HUDSON</t>
  </si>
  <si>
    <t>Town of New Hudson - Highway Dept.</t>
  </si>
  <si>
    <t>8360 Spring Valley Rd.</t>
  </si>
  <si>
    <t>Black Creek, 14714</t>
  </si>
  <si>
    <t>Chris Santangelo</t>
  </si>
  <si>
    <t>585-968-3143</t>
  </si>
  <si>
    <t>Delivery hrs M-F 6 am to 1:30 pm (Call ahead otherwise)</t>
  </si>
  <si>
    <t>TOWN OF RUSHFORD</t>
  </si>
  <si>
    <t>Town of Rushford - Highway</t>
  </si>
  <si>
    <t>9134 West Branch Rd.</t>
  </si>
  <si>
    <t>Rushford, 14777</t>
  </si>
  <si>
    <t>William Westfall</t>
  </si>
  <si>
    <t>585-437-2265</t>
  </si>
  <si>
    <t>Dump in building 6:00 am - 2:30 pm</t>
  </si>
  <si>
    <t>TOWN OF SCIO</t>
  </si>
  <si>
    <t>Town of Scio - New Enterprise Stone &amp; Lime Co., Inc.</t>
  </si>
  <si>
    <t>Glenn Nickerson</t>
  </si>
  <si>
    <t>585-593-1490</t>
  </si>
  <si>
    <t>TOWN OF WARD</t>
  </si>
  <si>
    <t>Town of Ward - Highway Dept.</t>
  </si>
  <si>
    <t>4414 County Rte. 10</t>
  </si>
  <si>
    <t>Scio, 14880</t>
  </si>
  <si>
    <t>Dean Watson</t>
  </si>
  <si>
    <t>585-593-7300</t>
  </si>
  <si>
    <t>Alternate TN# 585-268-5025</t>
  </si>
  <si>
    <t>TOWN OF WELLSVILLE</t>
  </si>
  <si>
    <t>Town of Wellsville - New Enterprise Stone &amp; Lime Co.</t>
  </si>
  <si>
    <t>TOWN OF WEST ALMOND</t>
  </si>
  <si>
    <t>Town of West Almond - Highway Department</t>
  </si>
  <si>
    <t>2688 Turnpike Rd</t>
  </si>
  <si>
    <t>Andrew Cornell</t>
  </si>
  <si>
    <t>607-661-3031</t>
  </si>
  <si>
    <t>delivery M-Th 6AM-3:30PM</t>
  </si>
  <si>
    <t>TOWN OF WEST UNION</t>
  </si>
  <si>
    <t>Town of West Union - New Enterprise Stone &amp; Lime Company</t>
  </si>
  <si>
    <t>607-587-5104</t>
  </si>
  <si>
    <t>TOWN OF WILLING</t>
  </si>
  <si>
    <t>Town of Willing - Buffalo Crushed Stone</t>
  </si>
  <si>
    <t>Brian Matteson</t>
  </si>
  <si>
    <t>585-593-4708</t>
  </si>
  <si>
    <t>TOWN OF WIRT</t>
  </si>
  <si>
    <t>Town of Wirt - Buffalo Crushed Stone 1</t>
  </si>
  <si>
    <t>Shawn Dunmire</t>
  </si>
  <si>
    <t>585-928-2026</t>
  </si>
  <si>
    <t>VILLAGE OF ALFRED</t>
  </si>
  <si>
    <t>Village of Alfred - Shop</t>
  </si>
  <si>
    <t>26 Reynolds St.</t>
  </si>
  <si>
    <t>Thomas Costello</t>
  </si>
  <si>
    <t>607-382-8883</t>
  </si>
  <si>
    <t>Deliver M-F 7 AM to 2:30 PM.  Call before delivery.</t>
  </si>
  <si>
    <t>VILLAGE OF ANDOVER</t>
  </si>
  <si>
    <t>Village of Andover</t>
  </si>
  <si>
    <t>29 Maple St.</t>
  </si>
  <si>
    <t>Andover, 14806</t>
  </si>
  <si>
    <t>Matthew Zengerle</t>
  </si>
  <si>
    <t>585-610-8671</t>
  </si>
  <si>
    <t>7:00 A.M. to 3:30 P.M. M-F behind bldg in front of salt shed</t>
  </si>
  <si>
    <t>VILLAGE OF ANGELICA</t>
  </si>
  <si>
    <t>Village of Angelica - Highway Dept.</t>
  </si>
  <si>
    <t>60 Olean St.</t>
  </si>
  <si>
    <t>Angelica, 14709</t>
  </si>
  <si>
    <t>Kevin E. Demick</t>
  </si>
  <si>
    <t>VILLAGE OF BOLIVAR</t>
  </si>
  <si>
    <t>Village of Bolivar Shop Garage</t>
  </si>
  <si>
    <t>252 Main St.</t>
  </si>
  <si>
    <t>Bolivar, 14715</t>
  </si>
  <si>
    <t>Wayne Stonemetz</t>
  </si>
  <si>
    <t>585-928-2834</t>
  </si>
  <si>
    <t>Hours: 7AM - 4PM. Back of shop, thru double gates. Alt. TN# 585-808-0509</t>
  </si>
  <si>
    <t>VILLAGE OF CUBA</t>
  </si>
  <si>
    <t>Village of Cuba - Buffalo Crushed Stone</t>
  </si>
  <si>
    <t>Rick Hall</t>
  </si>
  <si>
    <t>585-968-2487</t>
  </si>
  <si>
    <t>VILLAGE OF WELLSVILLE</t>
  </si>
  <si>
    <t>Village of Wellsville - DPW</t>
  </si>
  <si>
    <t>200 Bolivar Rd.</t>
  </si>
  <si>
    <t>William Whitfield</t>
  </si>
  <si>
    <t>585-596-1710</t>
  </si>
  <si>
    <t>Bronx County Road Salt - Total Filed Requirements</t>
  </si>
  <si>
    <t>Bronx County</t>
  </si>
  <si>
    <t>NYS OMH - BRONX PC</t>
  </si>
  <si>
    <t>NYS OMH Bronx PC Old Campus</t>
  </si>
  <si>
    <t>1500 Waters Pl.</t>
  </si>
  <si>
    <t>Bronx, 10461</t>
  </si>
  <si>
    <t>Peter Maradiaga</t>
  </si>
  <si>
    <t>929-355-5690</t>
  </si>
  <si>
    <t>Broome County Road Salt - Total Filed Requirements</t>
  </si>
  <si>
    <t>Broome County</t>
  </si>
  <si>
    <t>BOCES - BROOME-DELAWARE-TIOGA</t>
  </si>
  <si>
    <t>BOCES Broome Tioga</t>
  </si>
  <si>
    <t>435 Glenwood Rd.</t>
  </si>
  <si>
    <t>Binghamton, 13905</t>
  </si>
  <si>
    <t>Mike Lynch</t>
  </si>
  <si>
    <t>607-763-3375</t>
  </si>
  <si>
    <t>Deliver weekdays between 8AM- 4PM</t>
  </si>
  <si>
    <t>BROOME COUNTY</t>
  </si>
  <si>
    <t>Broome County - Highway Dept.</t>
  </si>
  <si>
    <t>47 Thomas St.</t>
  </si>
  <si>
    <t>Binghamton, 13901</t>
  </si>
  <si>
    <t>Mark Quail</t>
  </si>
  <si>
    <t>607-778-2228</t>
  </si>
  <si>
    <t>CITY OF BINGHAMTON</t>
  </si>
  <si>
    <t>City of Binghamton - DPW - Central Garage</t>
  </si>
  <si>
    <t>17 Broad St.</t>
  </si>
  <si>
    <t>Binghamton, 13904</t>
  </si>
  <si>
    <t>Bernice St. Clair</t>
  </si>
  <si>
    <t>607-772-7020</t>
  </si>
  <si>
    <t>NYS DOT - S/F - Binghamton Barlow Road</t>
  </si>
  <si>
    <t>112 Barlow Rd.</t>
  </si>
  <si>
    <t>Rick Sperski</t>
  </si>
  <si>
    <t>607-775-0522</t>
  </si>
  <si>
    <t>NYS DOT - S/F - Castle Creek</t>
  </si>
  <si>
    <t>I - 81 Exit 7</t>
  </si>
  <si>
    <t>Castle Creek, 13744</t>
  </si>
  <si>
    <t>NYS DOT - S/F - Port Crane Subresidency</t>
  </si>
  <si>
    <t>Rte. 369 &amp; Ballyhack Rd.</t>
  </si>
  <si>
    <t>Port Crane, 13833</t>
  </si>
  <si>
    <t>Deliver Salt to Int of Rt 369 &amp; I-88</t>
  </si>
  <si>
    <t>NYS DOT - S/F - Vestal Subresidency</t>
  </si>
  <si>
    <t>810 Rte. 26</t>
  </si>
  <si>
    <t>Vestal, 13850</t>
  </si>
  <si>
    <t>Deliver Salt on Rt 26 S of Rt 17 &amp; Exit 67</t>
  </si>
  <si>
    <t>NYS DOT - S/F - Windsor</t>
  </si>
  <si>
    <t>Old Rte. 17</t>
  </si>
  <si>
    <t>Windsor, 13865</t>
  </si>
  <si>
    <t>NYS OMH - GREATER BINGHAMTON HEALTH CENTER</t>
  </si>
  <si>
    <t>NYS OMH - Greater Binghamton Health Center - NYS DOT</t>
  </si>
  <si>
    <t>Tom Kline</t>
  </si>
  <si>
    <t>NYS OPRHP - CENTRAL REGION - CHENANGO VALLEY SP</t>
  </si>
  <si>
    <t>NYS OPRHP - Central Reg - Chenango Valley SP - Port Crane</t>
  </si>
  <si>
    <t>160 Rte. 369 &amp; Ballyhack Rd.</t>
  </si>
  <si>
    <t>Port Crane, 13933</t>
  </si>
  <si>
    <t>MIKE BOYLE</t>
  </si>
  <si>
    <t>607-648-5251</t>
  </si>
  <si>
    <t>NYS OPWDD - BROOME DDSO</t>
  </si>
  <si>
    <t>NYS OPWDD - Broome DDSO</t>
  </si>
  <si>
    <t>249 Glenwood Rd.</t>
  </si>
  <si>
    <t>Misty Perkins</t>
  </si>
  <si>
    <t>607-240-4647</t>
  </si>
  <si>
    <t>Hrs. 8am - 4pm call prior to delivery 10 wheel dump truck only</t>
  </si>
  <si>
    <t>SUNY - BINGHAMTON UNIVERSITY</t>
  </si>
  <si>
    <t>SUNY - Binghamton University - Physical Plant - Salt Storage</t>
  </si>
  <si>
    <t>4400 Vestal Pkwy. East</t>
  </si>
  <si>
    <t>Binghamton, 13902-6000</t>
  </si>
  <si>
    <t>Mark Allen</t>
  </si>
  <si>
    <t>607-777-2497</t>
  </si>
  <si>
    <t>SUNY - BROOME COMMUNITY COLLEGE</t>
  </si>
  <si>
    <t>SUNY - Broome Community College</t>
  </si>
  <si>
    <t>907 Front St.</t>
  </si>
  <si>
    <t>Randy Campbell</t>
  </si>
  <si>
    <t>607-778-5196</t>
  </si>
  <si>
    <t>Hours: 7:30AM - 3:30PM - Secondary contact</t>
  </si>
  <si>
    <t>TOWN OF BARKER</t>
  </si>
  <si>
    <t>Town of Barker - Highway Garage</t>
  </si>
  <si>
    <t>7658 State Rte. 79</t>
  </si>
  <si>
    <t>Whitney Point, 13862</t>
  </si>
  <si>
    <t>David Mackey</t>
  </si>
  <si>
    <t>607-760-4739</t>
  </si>
  <si>
    <t>TOWN OF BINGHAMTON</t>
  </si>
  <si>
    <t>Town of Binghamton - Highway Dept.</t>
  </si>
  <si>
    <t>865 Hawleyton Rd.</t>
  </si>
  <si>
    <t>Binghamton, 13903</t>
  </si>
  <si>
    <t>Michael Donahue</t>
  </si>
  <si>
    <t>607-669-4323</t>
  </si>
  <si>
    <t>TOWN OF CHENANGO</t>
  </si>
  <si>
    <t>Town of Chenango - Broome County Highway</t>
  </si>
  <si>
    <t>Michael Kwartler</t>
  </si>
  <si>
    <t>607-648-4809 x300</t>
  </si>
  <si>
    <t>Town of Chenango - Castle Creek Salt Storage Shed</t>
  </si>
  <si>
    <t>1041 Castle Creek Rd.</t>
  </si>
  <si>
    <t>Joyanne Kasmarcik</t>
  </si>
  <si>
    <t>TOWN OF COLESVILLE</t>
  </si>
  <si>
    <t>Town of Colesville - Highway Dept. Garage</t>
  </si>
  <si>
    <t>789 Welton St.</t>
  </si>
  <si>
    <t>Harpursville, 13787</t>
  </si>
  <si>
    <t>Jim Bulger</t>
  </si>
  <si>
    <t>607-693-1171</t>
  </si>
  <si>
    <t>Deliver 6 AM to 2:30 PM</t>
  </si>
  <si>
    <t>TOWN OF CONKLIN</t>
  </si>
  <si>
    <t>Town of Conklin - Highway Garage</t>
  </si>
  <si>
    <t>240 Carlin Rd.</t>
  </si>
  <si>
    <t>Conklin, 13748</t>
  </si>
  <si>
    <t>Brian Coddington</t>
  </si>
  <si>
    <t>607-775-0020</t>
  </si>
  <si>
    <t>TOWN OF DICKINSON</t>
  </si>
  <si>
    <t>Town of Dickinson - Highway Dept.</t>
  </si>
  <si>
    <t>531 Old Front St.</t>
  </si>
  <si>
    <t>Joel Kie</t>
  </si>
  <si>
    <t>607-771-0771</t>
  </si>
  <si>
    <t>TOWN OF FENTON</t>
  </si>
  <si>
    <t>Town of Fenton - Highway Dept.</t>
  </si>
  <si>
    <t>16 Palmer Hill Rd.</t>
  </si>
  <si>
    <t>Randy Ritter</t>
  </si>
  <si>
    <t>607-648-5080</t>
  </si>
  <si>
    <t>TOWN OF KIRKWOOD</t>
  </si>
  <si>
    <t>Town of Kirkwood</t>
  </si>
  <si>
    <t>70 Crescent Dr.</t>
  </si>
  <si>
    <t>Kirkwood, 13795</t>
  </si>
  <si>
    <t>John A. Finch, Jr.</t>
  </si>
  <si>
    <t>607-775-1616</t>
  </si>
  <si>
    <t>TOWN OF LISLE</t>
  </si>
  <si>
    <t>Town of Lisle - Highway Dept.</t>
  </si>
  <si>
    <t>9256 Rte. 79</t>
  </si>
  <si>
    <t>Lisle, 13797</t>
  </si>
  <si>
    <t>Mitch Quail</t>
  </si>
  <si>
    <t>607-849-6468</t>
  </si>
  <si>
    <t>Delivery 6AM-2:30PM</t>
  </si>
  <si>
    <t>TOWN OF MAINE</t>
  </si>
  <si>
    <t>Town of Maine - Highway Garage</t>
  </si>
  <si>
    <t>10 Nanticoke Rd.</t>
  </si>
  <si>
    <t>Maine, 13802</t>
  </si>
  <si>
    <t>Joe Dohnalek</t>
  </si>
  <si>
    <t>607-862-9209</t>
  </si>
  <si>
    <t>TOWN OF NANTICOKE</t>
  </si>
  <si>
    <t>Town of Nanticoke - Highway Dept.</t>
  </si>
  <si>
    <t>755 Cherry Valley Hill Rd.</t>
  </si>
  <si>
    <t>Jake Slack</t>
  </si>
  <si>
    <t>607-692-3311 x22</t>
  </si>
  <si>
    <t>Delivery-M-Thrs- 6am to 3pm</t>
  </si>
  <si>
    <t>TOWN OF SANFORD</t>
  </si>
  <si>
    <t>Town of Sanford</t>
  </si>
  <si>
    <t>178 Rte. 41</t>
  </si>
  <si>
    <t>Deposit, 13754</t>
  </si>
  <si>
    <t>Gerald Seymour</t>
  </si>
  <si>
    <t>607-237-9039</t>
  </si>
  <si>
    <t>TOWN OF TRIANGLE</t>
  </si>
  <si>
    <t>Town of Triangle - Highway Dept.</t>
  </si>
  <si>
    <t>5470 Rte. 26n</t>
  </si>
  <si>
    <t>Dana Madden</t>
  </si>
  <si>
    <t>607-692-3270</t>
  </si>
  <si>
    <t>Deliver 6:00 am to 2:30 pm, M-F Alternate TN# 607-242-5402</t>
  </si>
  <si>
    <t>TOWN OF UNION</t>
  </si>
  <si>
    <t>Town of Union</t>
  </si>
  <si>
    <t>3111 East Main St.</t>
  </si>
  <si>
    <t>Endwell, 13760</t>
  </si>
  <si>
    <t>Chester Kupiec</t>
  </si>
  <si>
    <t>607-786-2955</t>
  </si>
  <si>
    <t>627 Scarborough Dr.</t>
  </si>
  <si>
    <t>6AM-2:30PM - Please call 24 hour notice</t>
  </si>
  <si>
    <t>TOWN OF VESTAL</t>
  </si>
  <si>
    <t>Town of Vestal - Highway Dept.</t>
  </si>
  <si>
    <t>1801 Glenwood Rd.</t>
  </si>
  <si>
    <t>Rocco Turdo</t>
  </si>
  <si>
    <t>607-785-4616</t>
  </si>
  <si>
    <t>TOWN OF WINDSOR</t>
  </si>
  <si>
    <t>Town of Windsor - Highway Garage</t>
  </si>
  <si>
    <t>174 East Chapel St.</t>
  </si>
  <si>
    <t>Richard Kohlbach</t>
  </si>
  <si>
    <t>607-655-1615</t>
  </si>
  <si>
    <t>UNION ENDICOTT CSD</t>
  </si>
  <si>
    <t>Union Endicott CSD - Harvard St. Maint. Garage</t>
  </si>
  <si>
    <t>942 Harvard St.</t>
  </si>
  <si>
    <t>Endicott, 13760</t>
  </si>
  <si>
    <t>Steve Wiseman</t>
  </si>
  <si>
    <t>607-427-6700</t>
  </si>
  <si>
    <t>VESTAL CSD</t>
  </si>
  <si>
    <t>Vestal CSD - c/o Town of Vestal Highway Dept.</t>
  </si>
  <si>
    <t>Wendy Buttner</t>
  </si>
  <si>
    <t>607-757-3409</t>
  </si>
  <si>
    <t>VILLAGE OF DEPOSIT</t>
  </si>
  <si>
    <t>Village of Deposit - DPW</t>
  </si>
  <si>
    <t>146 Front St.</t>
  </si>
  <si>
    <t>Steve Evans</t>
  </si>
  <si>
    <t>607-343-0587</t>
  </si>
  <si>
    <t>Village Garage  M-F 7-3:30</t>
  </si>
  <si>
    <t>VILLAGE OF ENDICOTT</t>
  </si>
  <si>
    <t>Village of Endicott - Streets Dept.</t>
  </si>
  <si>
    <t>104 - 108 Jennings St.</t>
  </si>
  <si>
    <t>Brett Manchester</t>
  </si>
  <si>
    <t>607-343-2603</t>
  </si>
  <si>
    <t>Deliver 6:00 am to 3:30 pm - Tri-Axels Only</t>
  </si>
  <si>
    <t>VILLAGE OF JOHNSON CITY</t>
  </si>
  <si>
    <t>Village of Johnson City - DPW</t>
  </si>
  <si>
    <t>124 Brown St.</t>
  </si>
  <si>
    <t>Johnson City, 13790</t>
  </si>
  <si>
    <t>Michael Sherba</t>
  </si>
  <si>
    <t>607-797-3031</t>
  </si>
  <si>
    <t>delivery required every two weeks</t>
  </si>
  <si>
    <t>WINDSOR CSD</t>
  </si>
  <si>
    <t>Windsor CSD - High School</t>
  </si>
  <si>
    <t>1191 Rte. 79s</t>
  </si>
  <si>
    <t>Steve Miller</t>
  </si>
  <si>
    <t>607-655-8280</t>
  </si>
  <si>
    <t>Head Custodian</t>
  </si>
  <si>
    <t>Cattaraugus County Road Salt - Total Filed Requirements</t>
  </si>
  <si>
    <t>Cattaraugus County</t>
  </si>
  <si>
    <t>CATTARAUGUS COUNTY DPW</t>
  </si>
  <si>
    <t>Cattaraugus County - DPW - Allegany Div.</t>
  </si>
  <si>
    <t>Cnr of Buffalo Rd. (CR 83) &amp; 7th St. Ext.</t>
  </si>
  <si>
    <t>Allegany, 14706</t>
  </si>
  <si>
    <t>Scott Andrews</t>
  </si>
  <si>
    <t>716-392-2453</t>
  </si>
  <si>
    <t>Town Of Great Valley Hwy. , 4809 Rte. 219</t>
  </si>
  <si>
    <t>Great Valley, 14741</t>
  </si>
  <si>
    <t>Delivery - M-F- 7AM - 3:30 PM</t>
  </si>
  <si>
    <t>Cattaraugus County - DPW - Little Valley Div.</t>
  </si>
  <si>
    <t>8810 Rte. 242, Jack Ellis Dr.</t>
  </si>
  <si>
    <t>Little Valley, 14755</t>
  </si>
  <si>
    <t>Cattaraugus County - DPW - Franklinville Div.</t>
  </si>
  <si>
    <t>8600 Olean Buffalo Rd. , Rte. 16</t>
  </si>
  <si>
    <t>Machias, 14101</t>
  </si>
  <si>
    <t>Cattaraugus County - DPW - Randolph Div.</t>
  </si>
  <si>
    <t>8 Borden St.</t>
  </si>
  <si>
    <t>Randolph, 14772</t>
  </si>
  <si>
    <t>Brian Golley</t>
  </si>
  <si>
    <t>716-397-2176</t>
  </si>
  <si>
    <t>Cattaraugus County - DPW - Markhams Div.</t>
  </si>
  <si>
    <t>Dayton/Markhams Rd. , State Rte. 62</t>
  </si>
  <si>
    <t>South Dayton, 14138</t>
  </si>
  <si>
    <t>Delivery M-F 7AM to 3:30PM</t>
  </si>
  <si>
    <t>Cattaraugus County - DPW - West Valley Div.</t>
  </si>
  <si>
    <t>5630 Fox Valley Rd.</t>
  </si>
  <si>
    <t>West Valley, 14171</t>
  </si>
  <si>
    <t>CITY OF OLEAN</t>
  </si>
  <si>
    <t>City of Olean - DPW Garage</t>
  </si>
  <si>
    <t>701 North Barry St.</t>
  </si>
  <si>
    <t>Olean, 14760</t>
  </si>
  <si>
    <t>Mark Donahue</t>
  </si>
  <si>
    <t>716-376-5691</t>
  </si>
  <si>
    <t>CITY OF SALAMANCA</t>
  </si>
  <si>
    <t>City of Salamanca - DPW</t>
  </si>
  <si>
    <t>241 Rochester St.</t>
  </si>
  <si>
    <t>Salamanca, 14779</t>
  </si>
  <si>
    <t>Rob Carpenter</t>
  </si>
  <si>
    <t>716-945-4680</t>
  </si>
  <si>
    <t>NYS DOT - S - Allegany</t>
  </si>
  <si>
    <t>Rte. 417</t>
  </si>
  <si>
    <t>Amy Storer</t>
  </si>
  <si>
    <t>716-945-4562</t>
  </si>
  <si>
    <t>NYS DOT - S - Ashford Hollow</t>
  </si>
  <si>
    <t>Rte. 219</t>
  </si>
  <si>
    <t xml:space="preserve">Ashford Hollow, </t>
  </si>
  <si>
    <t>NYS DOT - S/F - Conewango</t>
  </si>
  <si>
    <t>5732 Rte. 62</t>
  </si>
  <si>
    <t>Conewango, 14726</t>
  </si>
  <si>
    <t>NYS DOT - S - Town of Great Valley</t>
  </si>
  <si>
    <t>4808 Rte. 219</t>
  </si>
  <si>
    <t>NYS DOT - S - Maplehurst</t>
  </si>
  <si>
    <t>Rte. 16 @ Exit 27 Off I - 86</t>
  </si>
  <si>
    <t>Maplehurst, 14743</t>
  </si>
  <si>
    <t>NYS DOT - S - Town of Redhouse</t>
  </si>
  <si>
    <t>3017 Lebanon Rd.</t>
  </si>
  <si>
    <t>NYS DOT - S/F - Salamanca</t>
  </si>
  <si>
    <t>4474 Rte. 353</t>
  </si>
  <si>
    <t>NYS DOT - S - City of Salamanca</t>
  </si>
  <si>
    <t>NYS DOT - S - Town of Salamanca</t>
  </si>
  <si>
    <t>4281 Center St. Ext.</t>
  </si>
  <si>
    <t>NYS DOT - S - Steamburg</t>
  </si>
  <si>
    <t>Rte. 394 @ Exit 17 Off I - 86</t>
  </si>
  <si>
    <t>Steamburg, 14783</t>
  </si>
  <si>
    <t>NYS OPRHP - ALLEGANY REGION - RED HOUSE SP</t>
  </si>
  <si>
    <t>NYS OPRHP - Allegany Reg - Red House SP - Allegany Region</t>
  </si>
  <si>
    <t>Asp Rte. 1</t>
  </si>
  <si>
    <t>Brian Ruth
Lindsay Brown</t>
  </si>
  <si>
    <t>716-354-9130</t>
  </si>
  <si>
    <t>TOWN OF ALLEGANY</t>
  </si>
  <si>
    <t>Town of Allegany - Highway Dept.</t>
  </si>
  <si>
    <t>3790 Birch Run Rd.</t>
  </si>
  <si>
    <t>John Moshier</t>
  </si>
  <si>
    <t>716-373-0150</t>
  </si>
  <si>
    <t>TOWN OF CARROLLTON</t>
  </si>
  <si>
    <t>Town of Carrollton - Highway Dept.</t>
  </si>
  <si>
    <t>950 North Main St.</t>
  </si>
  <si>
    <t>Limestone, 14753</t>
  </si>
  <si>
    <t>Michael Fox</t>
  </si>
  <si>
    <t>716-925-8477</t>
  </si>
  <si>
    <t>TOWN OF CONEWANGO</t>
  </si>
  <si>
    <t>Town of Conewango</t>
  </si>
  <si>
    <t>4762 Rte. 241</t>
  </si>
  <si>
    <t>Conewango Valley, 14726</t>
  </si>
  <si>
    <t>Bryan Farmer</t>
  </si>
  <si>
    <t>716-490-2173</t>
  </si>
  <si>
    <t>M-F 6 am - 2:30 pm</t>
  </si>
  <si>
    <t>TOWN OF DAYTON</t>
  </si>
  <si>
    <t>Town of Dayton - Highway Dept.</t>
  </si>
  <si>
    <t>9100 Rte. 62</t>
  </si>
  <si>
    <t>Tom Chupa</t>
  </si>
  <si>
    <t>716-229-9510</t>
  </si>
  <si>
    <t>Call Brian at 716-432-5139 or 716-673-5869</t>
  </si>
  <si>
    <t>Town of Dayton</t>
  </si>
  <si>
    <t>547 Pine St.</t>
  </si>
  <si>
    <t>tom chupa</t>
  </si>
  <si>
    <t>716-532-5139</t>
  </si>
  <si>
    <t>TOWN OF EAST OTTO</t>
  </si>
  <si>
    <t>Town of East Otto - Highway Dept.</t>
  </si>
  <si>
    <t>7539 East Flats Rd.</t>
  </si>
  <si>
    <t>East Otto, 14729</t>
  </si>
  <si>
    <t>Thomas Benz</t>
  </si>
  <si>
    <t>716-560-5285</t>
  </si>
  <si>
    <t>Delivery M-F 7AM - 3:30PM</t>
  </si>
  <si>
    <t>TOWN OF ELLICOTTVILLE</t>
  </si>
  <si>
    <t>Town of Ellicottville - Highway Dept.</t>
  </si>
  <si>
    <t>5575 Bryant Hill Rd.</t>
  </si>
  <si>
    <t>Ellicottville, 14731</t>
  </si>
  <si>
    <t>Tom Scharf</t>
  </si>
  <si>
    <t>716-498-2884</t>
  </si>
  <si>
    <t>TOWN OF FARMERSVILLE</t>
  </si>
  <si>
    <t>Town of Farmersville - Highway Dept.</t>
  </si>
  <si>
    <t>8963 Lake Ave.</t>
  </si>
  <si>
    <t>Franklinville, 14737</t>
  </si>
  <si>
    <t>Barry Tingue</t>
  </si>
  <si>
    <t>716-676-5961</t>
  </si>
  <si>
    <t>Alternate TN# 716-676-5961</t>
  </si>
  <si>
    <t>TOWN OF FRANKLINVILLE</t>
  </si>
  <si>
    <t>Town of Franklinville - Highway Dept.</t>
  </si>
  <si>
    <t>11 West Ave.</t>
  </si>
  <si>
    <t>Terence McClory</t>
  </si>
  <si>
    <t>716-676-5847</t>
  </si>
  <si>
    <t>Delivery: 5AM to 1:30PM - Must be dumped in Storage Building</t>
  </si>
  <si>
    <t>TOWN OF FREEDOM</t>
  </si>
  <si>
    <t>Town of Freedom - Highway Dept.</t>
  </si>
  <si>
    <t>1188 Eagle St.</t>
  </si>
  <si>
    <t>Sandusky, 14133</t>
  </si>
  <si>
    <t>James Haggerty</t>
  </si>
  <si>
    <t>716-492-1998</t>
  </si>
  <si>
    <t>Deliver between 6am &amp; 3:30pm</t>
  </si>
  <si>
    <t>TOWN OF GREAT VALLEY</t>
  </si>
  <si>
    <t>Town of Great Valley - Highway Dept.</t>
  </si>
  <si>
    <t>Jack Harrington</t>
  </si>
  <si>
    <t>716-945-4200</t>
  </si>
  <si>
    <t>Delivery Hours 5AM - 1PM Out back in salt shed</t>
  </si>
  <si>
    <t>TOWN OF HINSDALE</t>
  </si>
  <si>
    <t>Town of Hinsdale - Highway Dept.</t>
  </si>
  <si>
    <t>4129 Rte. 16</t>
  </si>
  <si>
    <t>Hinsdale, 14743</t>
  </si>
  <si>
    <t>Ted Mascho</t>
  </si>
  <si>
    <t>716-557-2677</t>
  </si>
  <si>
    <t>Deliver 6:00 am to 2:30 pm.  Call before delivery - alt phone# 716-307-0617</t>
  </si>
  <si>
    <t>TOWN OF HUMPHREY</t>
  </si>
  <si>
    <t>Town of Humphrey - Highway Dept.</t>
  </si>
  <si>
    <t>4500 Humphrey Rd.</t>
  </si>
  <si>
    <t>Jason Pearl</t>
  </si>
  <si>
    <t>716-945-1010</t>
  </si>
  <si>
    <t>Deliver 6AM - 2:30 PM or call for arrangements</t>
  </si>
  <si>
    <t>TOWN OF ISCHUA</t>
  </si>
  <si>
    <t>Town of Ischua - Highway Dept. Barn</t>
  </si>
  <si>
    <t>1850 Mill St.</t>
  </si>
  <si>
    <t>Ischua, 14743</t>
  </si>
  <si>
    <t>Richard Michael</t>
  </si>
  <si>
    <t>716-557-2236</t>
  </si>
  <si>
    <t>TOWN OF LEON</t>
  </si>
  <si>
    <t>Town of Leon - Highway Dept.</t>
  </si>
  <si>
    <t>12195 New Albion Rd.</t>
  </si>
  <si>
    <t>Leon, 14751</t>
  </si>
  <si>
    <t>Joel Fiebelkorn</t>
  </si>
  <si>
    <t>716-296-5507</t>
  </si>
  <si>
    <t>TOWN OF LYNDON</t>
  </si>
  <si>
    <t>Town of Lyndon - Highway Dept.</t>
  </si>
  <si>
    <t>852 Lyndon Ctr Rd.</t>
  </si>
  <si>
    <t>George Schneider</t>
  </si>
  <si>
    <t>716-676-9928</t>
  </si>
  <si>
    <t>TOWN OF MACHIAS</t>
  </si>
  <si>
    <t>Town of Machias - Highway Dept.</t>
  </si>
  <si>
    <t>3482 Union St.</t>
  </si>
  <si>
    <t>timothy byroads</t>
  </si>
  <si>
    <t>716-353-8851</t>
  </si>
  <si>
    <t>Deliver 6:00 am to 3:30 pm</t>
  </si>
  <si>
    <t>TOWN OF MANSFIELD</t>
  </si>
  <si>
    <t>Town of Mansfield - Highway Dept.</t>
  </si>
  <si>
    <t>7629 Ellicott Maples Rd.</t>
  </si>
  <si>
    <t>Brad Hurley</t>
  </si>
  <si>
    <t>716-699-2225</t>
  </si>
  <si>
    <t>Alternate TN# 716-474-7695</t>
  </si>
  <si>
    <t>TOWN OF NAPOLI</t>
  </si>
  <si>
    <t>Town of Napoli - Highway Dept.</t>
  </si>
  <si>
    <t>4672 Allegany Rd.</t>
  </si>
  <si>
    <t>Dale Blood</t>
  </si>
  <si>
    <t>716-938-6836</t>
  </si>
  <si>
    <t>Delivery 6AM - 2:30PM</t>
  </si>
  <si>
    <t>TOWN OF NEW ALBION</t>
  </si>
  <si>
    <t>Town of New Albion - Highway Dept.</t>
  </si>
  <si>
    <t>7151 Rte. 353</t>
  </si>
  <si>
    <t>Cattaraugus, 14719</t>
  </si>
  <si>
    <t>David Rupp</t>
  </si>
  <si>
    <t>716-257-3331</t>
  </si>
  <si>
    <t>TOWN OF OLEAN</t>
  </si>
  <si>
    <t>Town of Olean - Highway Dept.</t>
  </si>
  <si>
    <t>1948 Godfrey Hollow Rd.</t>
  </si>
  <si>
    <t>Patrick Zink</t>
  </si>
  <si>
    <t>716-372-1060</t>
  </si>
  <si>
    <t>Delivery M-F 6AM to 12PM Please call the day before</t>
  </si>
  <si>
    <t xml:space="preserve">TOWN OF OTTO </t>
  </si>
  <si>
    <t>Town of Otto - Highway Dept.</t>
  </si>
  <si>
    <t>8842 Otto - E Otto Rd.</t>
  </si>
  <si>
    <t>Otto, 14766</t>
  </si>
  <si>
    <t>Robert Barber, Jr.</t>
  </si>
  <si>
    <t>716-474-6746</t>
  </si>
  <si>
    <t>Hours, 7:00 am - 3:30 pm. Alternate TN# 716-257-3111</t>
  </si>
  <si>
    <t xml:space="preserve">TOWN OF PERRYSBURG </t>
  </si>
  <si>
    <t>Town of Perrysburg - Highway Dept.</t>
  </si>
  <si>
    <t>10640 North Rd.</t>
  </si>
  <si>
    <t>Perrysburg, 14129</t>
  </si>
  <si>
    <t>Daniel Stang</t>
  </si>
  <si>
    <t>716-359-5517</t>
  </si>
  <si>
    <t>Hours 6AM-2PM (Unless otherwise arranged). Alternate TN# 716-359-5517</t>
  </si>
  <si>
    <t xml:space="preserve">TOWN OF PERSIA </t>
  </si>
  <si>
    <t>Town of Persia - Highway Barn</t>
  </si>
  <si>
    <t>8915 Broadway Rd.</t>
  </si>
  <si>
    <t>Gowanda, 14070</t>
  </si>
  <si>
    <t>Daniel Ackley</t>
  </si>
  <si>
    <t>716-353-6384</t>
  </si>
  <si>
    <t xml:space="preserve">TOWN OF PORTVILLE </t>
  </si>
  <si>
    <t>Town of Portville - Highway Dept.</t>
  </si>
  <si>
    <t>1102 Portville - Olean Rd.</t>
  </si>
  <si>
    <t>Portville, 14770</t>
  </si>
  <si>
    <t>Todd Shaw</t>
  </si>
  <si>
    <t>716-933-8055</t>
  </si>
  <si>
    <t>Delivery 7AM - 3:30PM (Call). Alternate TN# 716-933-6199</t>
  </si>
  <si>
    <t xml:space="preserve">TOWN OF SALAMANCA </t>
  </si>
  <si>
    <t>Town of Salamanca Highway Dept.</t>
  </si>
  <si>
    <t>4295 Center St. Ext. &amp; NY Route 353</t>
  </si>
  <si>
    <t>Fred Light</t>
  </si>
  <si>
    <t>716-397-0759</t>
  </si>
  <si>
    <t>Alternate TN: 716-945-1806</t>
  </si>
  <si>
    <t xml:space="preserve">TOWN OF YORKSHIRE </t>
  </si>
  <si>
    <t>Town of Yorkshire - Highway Dept.</t>
  </si>
  <si>
    <t>3408 Block Rd.</t>
  </si>
  <si>
    <t>Delevan, 14042</t>
  </si>
  <si>
    <t>Christopher Lexer</t>
  </si>
  <si>
    <t>716-560-8964</t>
  </si>
  <si>
    <t xml:space="preserve">VILLAGE OF CATTARAUGUS </t>
  </si>
  <si>
    <t>Village of Cattaraugus - Town of New Albion - Highway Dept.</t>
  </si>
  <si>
    <t>Jon Wolfe</t>
  </si>
  <si>
    <t>716-257-0151</t>
  </si>
  <si>
    <t>7:00am to 3:30pm  M-F - Bin on Right in Shed</t>
  </si>
  <si>
    <t xml:space="preserve">VILLAGE OF PORTVILLE </t>
  </si>
  <si>
    <t>Village of Portville - DPW</t>
  </si>
  <si>
    <t>Town Salt Shed, 1102 Olean - Portville Rd.</t>
  </si>
  <si>
    <t>TJ Shaw</t>
  </si>
  <si>
    <t>716-933-8407</t>
  </si>
  <si>
    <t>Cayuga County Road Salt - Total Filed Requirements</t>
  </si>
  <si>
    <t>Cayuga County</t>
  </si>
  <si>
    <t>AUBURN ENLARGED CSD</t>
  </si>
  <si>
    <t>Auburn Enlarged City School District c/o Town of Owasco</t>
  </si>
  <si>
    <t>6346 East Lake Rd.</t>
  </si>
  <si>
    <t>Auburn, 13021</t>
  </si>
  <si>
    <t>Jessica Luisi</t>
  </si>
  <si>
    <t>315-255-8811</t>
  </si>
  <si>
    <t xml:space="preserve">CITY OF AUBURN </t>
  </si>
  <si>
    <t>City of Auburn - DPW Center Garage</t>
  </si>
  <si>
    <t>358 Genesee St.</t>
  </si>
  <si>
    <t>Sarah Pesek</t>
  </si>
  <si>
    <t>315-253-9554</t>
  </si>
  <si>
    <t>NYS DOCCS - AUBURN CF</t>
  </si>
  <si>
    <t>NYS DOCCS-AUBURN CF - NYS DOT</t>
  </si>
  <si>
    <t>155 Dunning Ave.</t>
  </si>
  <si>
    <t>Auburn, 13024</t>
  </si>
  <si>
    <t>MICHAEL EMMI</t>
  </si>
  <si>
    <t>315-253-8401 x3952</t>
  </si>
  <si>
    <t>NYS DOCCS - CAYUGA CF</t>
  </si>
  <si>
    <t>NYS DOCCS - Cayuga CF - NYS DOT</t>
  </si>
  <si>
    <t>Keeler Ave.</t>
  </si>
  <si>
    <t>Moravia, 13118</t>
  </si>
  <si>
    <t>Site Supervisor</t>
  </si>
  <si>
    <t>315-497-0530</t>
  </si>
  <si>
    <t xml:space="preserve">NYS DOT - S/F - Auburn Sub HQ </t>
  </si>
  <si>
    <t>151 Dunning Ave.</t>
  </si>
  <si>
    <t>Chris Covert</t>
  </si>
  <si>
    <t>315-539-3112</t>
  </si>
  <si>
    <t xml:space="preserve">NYS DOT - S/F - North Victory Subresidency </t>
  </si>
  <si>
    <t>13143 Rte. 38</t>
  </si>
  <si>
    <t>Martville, 13111</t>
  </si>
  <si>
    <t xml:space="preserve">NYS DOT - S/F - Moravia Sub HQ </t>
  </si>
  <si>
    <t>NYS OPRHP FINGER LAKES</t>
  </si>
  <si>
    <t xml:space="preserve">NYS OPRHP - Finger Lakes Reg - Town of Sterling </t>
  </si>
  <si>
    <t>1272 State Rte. 104a</t>
  </si>
  <si>
    <t>Sterling, 13156</t>
  </si>
  <si>
    <t>Brian Soper</t>
  </si>
  <si>
    <t>315-947-5178</t>
  </si>
  <si>
    <t>NYS Thruway Authority - Weedsport Maint.</t>
  </si>
  <si>
    <t>Exit 40, Mp 304. 19</t>
  </si>
  <si>
    <t>Weedsport, 13166</t>
  </si>
  <si>
    <t>Dan Fogarty</t>
  </si>
  <si>
    <t>315-834-9093</t>
  </si>
  <si>
    <t>SOUTHERN CAYUGA CSD</t>
  </si>
  <si>
    <t>Southern Cayuga CSD - Venice Town Highway Department</t>
  </si>
  <si>
    <t>2942 Long Hill Rd.</t>
  </si>
  <si>
    <t>Venice Center, 13147</t>
  </si>
  <si>
    <t>Loretta Van Horn</t>
  </si>
  <si>
    <t>315-364-8711 x1103</t>
  </si>
  <si>
    <t>TOWN OF AURELIUS</t>
  </si>
  <si>
    <t>Town of Aurelius</t>
  </si>
  <si>
    <t>1241 West Genesee St.</t>
  </si>
  <si>
    <t>Harold Walter</t>
  </si>
  <si>
    <t>315-246-4631</t>
  </si>
  <si>
    <t xml:space="preserve">TOWN OF BRUTUS </t>
  </si>
  <si>
    <t>Town of Brutus - Highway Dept.</t>
  </si>
  <si>
    <t>2890 Tow Path Rd.</t>
  </si>
  <si>
    <t>Steve Siracusa</t>
  </si>
  <si>
    <t>315-834-9355</t>
  </si>
  <si>
    <t>Unload in Front of Salt Shed M-F 7AM - 3:30PM</t>
  </si>
  <si>
    <t xml:space="preserve">TOWN OF CATO </t>
  </si>
  <si>
    <t>Town of Cato</t>
  </si>
  <si>
    <t>11320 Short Cut Rd.</t>
  </si>
  <si>
    <t>Cato, 13033</t>
  </si>
  <si>
    <t>Gary L. Cole</t>
  </si>
  <si>
    <t>315-626-6213</t>
  </si>
  <si>
    <t>TOWN OF CONQUEST</t>
  </si>
  <si>
    <t>Town of Conquest Highway Garage</t>
  </si>
  <si>
    <t>10373 Slayton Rd.</t>
  </si>
  <si>
    <t>Port Byron, 13140</t>
  </si>
  <si>
    <t>Mark Shaffer</t>
  </si>
  <si>
    <t>315-776-4319</t>
  </si>
  <si>
    <t xml:space="preserve">TOWN OF FLEMING </t>
  </si>
  <si>
    <t>Town of Fleming</t>
  </si>
  <si>
    <t>2433 Dublin Rd.</t>
  </si>
  <si>
    <t>Kerry Smith</t>
  </si>
  <si>
    <t>315-255-8013 x6</t>
  </si>
  <si>
    <t xml:space="preserve">TOWN OF GENOA </t>
  </si>
  <si>
    <t>Town of Genoa - Highway Dept.</t>
  </si>
  <si>
    <t>10127 Rte. 90</t>
  </si>
  <si>
    <t>Genoa, 13071</t>
  </si>
  <si>
    <t>Paul Wheeler</t>
  </si>
  <si>
    <t>315-497-0681</t>
  </si>
  <si>
    <t xml:space="preserve">TOWN OF LEDYARD </t>
  </si>
  <si>
    <t>Town of Ledyard - Highway Dept.</t>
  </si>
  <si>
    <t>1099 Poplar Ridge Rd.</t>
  </si>
  <si>
    <t>Aurora, 13026</t>
  </si>
  <si>
    <t>Stephan Arnold</t>
  </si>
  <si>
    <t>315-364-5529</t>
  </si>
  <si>
    <t>Deliver between 7AM-3:30PM - M-F</t>
  </si>
  <si>
    <t xml:space="preserve">TOWN OF LOCKE </t>
  </si>
  <si>
    <t>Town of Locke - Highway Dept.</t>
  </si>
  <si>
    <t>12167 Water St. , State Rte. 90</t>
  </si>
  <si>
    <t>Locke, 13092</t>
  </si>
  <si>
    <t>Peter Compton</t>
  </si>
  <si>
    <t>315-497-1560</t>
  </si>
  <si>
    <t>Delivery: M-Thursday -between 6AM and 4:30PM at Salt Shed</t>
  </si>
  <si>
    <t xml:space="preserve">TOWN OF MENTZ </t>
  </si>
  <si>
    <t>Town of Mentz</t>
  </si>
  <si>
    <t>54 South Main Street</t>
  </si>
  <si>
    <t>David Nielens</t>
  </si>
  <si>
    <t>315-776-4040</t>
  </si>
  <si>
    <t xml:space="preserve">TOWN OF MONTEZUMA </t>
  </si>
  <si>
    <t>Town of Montezuma - Highway Dept.</t>
  </si>
  <si>
    <t>8177 Chapman Rd.</t>
  </si>
  <si>
    <t>Montezuma, 13117</t>
  </si>
  <si>
    <t>Dustin Roach</t>
  </si>
  <si>
    <t>315-776-4315</t>
  </si>
  <si>
    <t>Delivery: Mon.-Thrus. 6:30AM - 3:30PM. Dump truck only.</t>
  </si>
  <si>
    <t xml:space="preserve">TOWN OF MORAVIA </t>
  </si>
  <si>
    <t>Town of Moravia - Highway Dept.</t>
  </si>
  <si>
    <t>8 West Ave.</t>
  </si>
  <si>
    <t>John Thompson</t>
  </si>
  <si>
    <t>315-497-1716</t>
  </si>
  <si>
    <t>Deliver 7:00 am to 3:30 pm M-F - Call before delivery</t>
  </si>
  <si>
    <t>TOWN OF NILES</t>
  </si>
  <si>
    <t>Town of Niles - Highway Dept.</t>
  </si>
  <si>
    <t>5921 New Hope Rd.</t>
  </si>
  <si>
    <t>Patrick Steger</t>
  </si>
  <si>
    <t>315-497-2606</t>
  </si>
  <si>
    <t>Deliver w/10 Wheeler 7AM-3:30PM(Fence locked other times) Alt# 315-246-7198</t>
  </si>
  <si>
    <t>TOWN OF OWASCO</t>
  </si>
  <si>
    <t>Town of Owasco - Highway Garage</t>
  </si>
  <si>
    <t>6346 East Lake Rd. (Rte 38)</t>
  </si>
  <si>
    <t>Robert Bruno</t>
  </si>
  <si>
    <t>315-729-6406</t>
  </si>
  <si>
    <t>Alternate TN# 315-729-5031</t>
  </si>
  <si>
    <t xml:space="preserve">TOWN OF SCIPIO </t>
  </si>
  <si>
    <t>Town of Scipio - Highway Dept.</t>
  </si>
  <si>
    <t>3707 State Rte. 34</t>
  </si>
  <si>
    <t>Scipio, 13147</t>
  </si>
  <si>
    <t>Mark Chamberlain</t>
  </si>
  <si>
    <t>315-364-7754</t>
  </si>
  <si>
    <t xml:space="preserve">TOWN OF SEMPRONIUS </t>
  </si>
  <si>
    <t>Town of Sempronius - Highway Dept.</t>
  </si>
  <si>
    <t>2274 State Rte. 41a</t>
  </si>
  <si>
    <t>Bruce Nodine</t>
  </si>
  <si>
    <t>315-496-2010</t>
  </si>
  <si>
    <t xml:space="preserve">TOWN OF SENNETT </t>
  </si>
  <si>
    <t>Town of Sennett - Highway Dept.</t>
  </si>
  <si>
    <t>6931 Cherry St.</t>
  </si>
  <si>
    <t>Kris LaPointe</t>
  </si>
  <si>
    <t>315-253-3912 x2</t>
  </si>
  <si>
    <t>Mon - Thurs Deliver 6AM to 4:30PM (ten wheelers only) Alt# 315-246-7522</t>
  </si>
  <si>
    <t xml:space="preserve">TOWN OF SPRINGPORT </t>
  </si>
  <si>
    <t>Town of Springport Hwy</t>
  </si>
  <si>
    <t>859 Rte. 326 Cayuga New York</t>
  </si>
  <si>
    <t>Cayuga, 13034</t>
  </si>
  <si>
    <t>859 Rte.326 Cayuga New York 13034</t>
  </si>
  <si>
    <t>315-729-7897</t>
  </si>
  <si>
    <t xml:space="preserve">TOWN OF STERLING </t>
  </si>
  <si>
    <t>Town of Sterling - Highway Dept.</t>
  </si>
  <si>
    <t xml:space="preserve">TOWN OF SUMMERHILL </t>
  </si>
  <si>
    <t>Town of Summerhill</t>
  </si>
  <si>
    <t>6465 Creech Rd.</t>
  </si>
  <si>
    <t>John Kirk</t>
  </si>
  <si>
    <t>315-496-2227</t>
  </si>
  <si>
    <t>Delivery 6AM to 4:30PM</t>
  </si>
  <si>
    <t xml:space="preserve">TOWN OF THROOP </t>
  </si>
  <si>
    <t>Town of Throop - Highway Dept.</t>
  </si>
  <si>
    <t>7471 Robinson Rd.</t>
  </si>
  <si>
    <t>Allen McBride</t>
  </si>
  <si>
    <t>315-252-0032</t>
  </si>
  <si>
    <t>TOWN OF VENICE</t>
  </si>
  <si>
    <t>Town of Venice</t>
  </si>
  <si>
    <t>2778 Poplar Ridge Rd.</t>
  </si>
  <si>
    <t>Steve Fedrizzi</t>
  </si>
  <si>
    <t>315-364-8936</t>
  </si>
  <si>
    <t>TOWN OF VICTORY</t>
  </si>
  <si>
    <t>Town of Victory - Salt Shed</t>
  </si>
  <si>
    <t>12239 Upton Rd. , (off Rte. 370)</t>
  </si>
  <si>
    <t>Red Creek, 13143</t>
  </si>
  <si>
    <t>Pat Coleman</t>
  </si>
  <si>
    <t>315-224-0159</t>
  </si>
  <si>
    <t xml:space="preserve">VILLAGE OF AURORA </t>
  </si>
  <si>
    <t>Village of Aurora - Wastewater Treatment Plant</t>
  </si>
  <si>
    <t>12 Main St. , Rte. 90</t>
  </si>
  <si>
    <t>Kurt L Wilmot</t>
  </si>
  <si>
    <t>315-364-5239</t>
  </si>
  <si>
    <t xml:space="preserve">VILLAGE OF CAYUGA </t>
  </si>
  <si>
    <t>Village of Cayuga - Garage</t>
  </si>
  <si>
    <t>6148 Cemetery Ln.</t>
  </si>
  <si>
    <t>Daniel Patterson</t>
  </si>
  <si>
    <t>315-252-0861</t>
  </si>
  <si>
    <t>No tractor trailers delivery 6:30 am - 3:30 pm M-Thur;</t>
  </si>
  <si>
    <t xml:space="preserve">VILLAGE OF MORAVIA </t>
  </si>
  <si>
    <t>Village of Moravia - DPW</t>
  </si>
  <si>
    <t>22 Central St.</t>
  </si>
  <si>
    <t>Anne Riddell</t>
  </si>
  <si>
    <t>315-497-1820</t>
  </si>
  <si>
    <t>Deliver M-F 8:00 am to 3:00 pm - Gray barn behind Village Office</t>
  </si>
  <si>
    <t xml:space="preserve">VILLAGE OF PORT BYRON </t>
  </si>
  <si>
    <t>Village of Port Byron - DPW</t>
  </si>
  <si>
    <t>30 Clark St.</t>
  </si>
  <si>
    <t>Steven Sims</t>
  </si>
  <si>
    <t>315-776-5704</t>
  </si>
  <si>
    <t>7AM - 3PM - Tri Axle ONLY</t>
  </si>
  <si>
    <t xml:space="preserve">VILLAGE OF UNION SPRINGS </t>
  </si>
  <si>
    <t>Village of Union Springs - DPW</t>
  </si>
  <si>
    <t>27 Creamery Rd.</t>
  </si>
  <si>
    <t>Union Springs, 13160</t>
  </si>
  <si>
    <t>joe smith</t>
  </si>
  <si>
    <t>315-889-5680</t>
  </si>
  <si>
    <t>Chautauqua County Road Salt - Total Filed Requirements</t>
  </si>
  <si>
    <t>Chautauqua County</t>
  </si>
  <si>
    <t>BOCES Erie 2 Chaut Catt at DOT</t>
  </si>
  <si>
    <t>2615 North Maple St. , Rte. 394 &amp; 43</t>
  </si>
  <si>
    <t>Ashville, 14710</t>
  </si>
  <si>
    <t>Michael Weber</t>
  </si>
  <si>
    <t>716-672-4371 x2065</t>
  </si>
  <si>
    <t>9520 Fredonia - Stockton Rd.</t>
  </si>
  <si>
    <t>Fredonia, 14063</t>
  </si>
  <si>
    <t>Deliver 7am-4pm Call before delivery</t>
  </si>
  <si>
    <t>CASSADAGA VALLEY CSD</t>
  </si>
  <si>
    <t>Cassadaga Valley CSD at Town of Charlotte - Storage Facility</t>
  </si>
  <si>
    <t>7059 Rood Rd.</t>
  </si>
  <si>
    <t>Sinclairville, 14782</t>
  </si>
  <si>
    <t>Mark LeBaron</t>
  </si>
  <si>
    <t>716-962-4501</t>
  </si>
  <si>
    <t xml:space="preserve">CHAUTAUQUA COUNTY </t>
  </si>
  <si>
    <t>Chautauqua County - DPF - Dunkirk/Sheridan</t>
  </si>
  <si>
    <t>3250 Middle Rd.</t>
  </si>
  <si>
    <t>Dunkirk, 14048</t>
  </si>
  <si>
    <t>Kenneth France</t>
  </si>
  <si>
    <t>716-363-3761</t>
  </si>
  <si>
    <t>Chautauqua County - DPF - Falconer</t>
  </si>
  <si>
    <t>454 North Work St.</t>
  </si>
  <si>
    <t>Falconer, 14733</t>
  </si>
  <si>
    <t>716-366-5092 x115</t>
  </si>
  <si>
    <t>Chautauqua County - DPF - Sherman</t>
  </si>
  <si>
    <t>3709 Park St.</t>
  </si>
  <si>
    <t>Sherman, 14781</t>
  </si>
  <si>
    <t>Chautauqua County - DPF - Charlotte</t>
  </si>
  <si>
    <t>Rood Rd.</t>
  </si>
  <si>
    <t>Chautauqua County - DPF - Stockton</t>
  </si>
  <si>
    <t>Hartfield Stockton Rd.</t>
  </si>
  <si>
    <t>Stockton, 14784</t>
  </si>
  <si>
    <t>CHAUTAUQUA INSTITUTION</t>
  </si>
  <si>
    <t>Chautauqua Institute - Sand Room (Farmers Market)</t>
  </si>
  <si>
    <t>45 Massey Ave.</t>
  </si>
  <si>
    <t>Chautauqua, 14722</t>
  </si>
  <si>
    <t>Dreux Dominick</t>
  </si>
  <si>
    <t>716-357-6333</t>
  </si>
  <si>
    <t>Delivery Hours: 7AM - 3:30PM, M-F.</t>
  </si>
  <si>
    <t>CHAUTAUQUA LAKE CSD</t>
  </si>
  <si>
    <t>Chautauqua Lake CSD - NYSDOT</t>
  </si>
  <si>
    <t>109 East Chautauqua St. (rte. 430)</t>
  </si>
  <si>
    <t>Mayville, 14757</t>
  </si>
  <si>
    <t>Patrick Quinn</t>
  </si>
  <si>
    <t>716-753-5825</t>
  </si>
  <si>
    <t>Delivery hours 8AM -  3PM - M-F Alt TN# 716-803-0150</t>
  </si>
  <si>
    <t>CITY OF DUNKIRK</t>
  </si>
  <si>
    <t>City of Dunkirk - Central Garage</t>
  </si>
  <si>
    <t>77 West Lucas Ave.</t>
  </si>
  <si>
    <t>Michael Porpiglia</t>
  </si>
  <si>
    <t>716-366-4411</t>
  </si>
  <si>
    <t>Delivery 7AM-3PM</t>
  </si>
  <si>
    <t>CITY OF JAMESTOWN</t>
  </si>
  <si>
    <t>City of Jamestown - DPW</t>
  </si>
  <si>
    <t>93 Steele St.</t>
  </si>
  <si>
    <t>Jamestown, 14701</t>
  </si>
  <si>
    <t>DPW dispatch</t>
  </si>
  <si>
    <t>716-483-7558</t>
  </si>
  <si>
    <t>FREDONIA CSD</t>
  </si>
  <si>
    <t>Fredonia CSD</t>
  </si>
  <si>
    <t>154 Chautauqua Rd.</t>
  </si>
  <si>
    <t>Randy Penharlow</t>
  </si>
  <si>
    <t>716-679-1581 x2724</t>
  </si>
  <si>
    <t>LUTHERAN SOCIAL SERVICES OF UPSTATE NY</t>
  </si>
  <si>
    <t>Lutheran Social Services @ R Patti Concrete &amp; Excavating</t>
  </si>
  <si>
    <t>345 Livingston Ave.</t>
  </si>
  <si>
    <t>Ryan Patti</t>
  </si>
  <si>
    <t>716-483-0691</t>
  </si>
  <si>
    <t xml:space="preserve">NYS DOCCS - BROCTON LAKEVIEW CF </t>
  </si>
  <si>
    <t>NYS DOCCS - Brocton - Lakeview SICF</t>
  </si>
  <si>
    <t>9300 Lake Ave.</t>
  </si>
  <si>
    <t>Brocton, 14716</t>
  </si>
  <si>
    <t>Matt Thies</t>
  </si>
  <si>
    <t>716-792-7100 x3950</t>
  </si>
  <si>
    <t>Deliver M-F  7 am to 3:30 pm</t>
  </si>
  <si>
    <t>NYS DOT - S - Chautauqua County DPW Reload Site</t>
  </si>
  <si>
    <t>Eric Meca</t>
  </si>
  <si>
    <t>716-753-2821</t>
  </si>
  <si>
    <t xml:space="preserve">NYS DOT - S/F - Mayville </t>
  </si>
  <si>
    <t>109 East Chautauqua St.</t>
  </si>
  <si>
    <t>Eric Meka</t>
  </si>
  <si>
    <t xml:space="preserve">NYS THRUWAY AUTHORITY </t>
  </si>
  <si>
    <t>NYS Thruway Authority - Dunkirk Salt Shed</t>
  </si>
  <si>
    <t>Exit 59 Mp 467. 7</t>
  </si>
  <si>
    <t>Randy Hardy</t>
  </si>
  <si>
    <t>716-326-2231</t>
  </si>
  <si>
    <t>NYS Thruway Authority - Silver Creek Maint.</t>
  </si>
  <si>
    <t>Interchange #58 Mp 455. 5</t>
  </si>
  <si>
    <t>Silver Creek, 14136</t>
  </si>
  <si>
    <t>Rodney Steger</t>
  </si>
  <si>
    <t>716-934-3362</t>
  </si>
  <si>
    <t>NYS Thruway Authority - Westfield Maint.</t>
  </si>
  <si>
    <t>Interchange #60 Mp485</t>
  </si>
  <si>
    <t>Westfield, 14787</t>
  </si>
  <si>
    <t>TOWN OF BUSTI</t>
  </si>
  <si>
    <t>Town of Busti - Highway Dept.</t>
  </si>
  <si>
    <t>3646 Lawson Rd.</t>
  </si>
  <si>
    <t>Melvin Peterson</t>
  </si>
  <si>
    <t>716-664-4901</t>
  </si>
  <si>
    <t>Deliver 7am-3:30pm</t>
  </si>
  <si>
    <t>TOWN OF CARROLL</t>
  </si>
  <si>
    <t>Town of Carroll - Highway Garage</t>
  </si>
  <si>
    <t>1725 Wahlgren Rd.</t>
  </si>
  <si>
    <t>Frewsburg, 14738</t>
  </si>
  <si>
    <t>Jim Mitchener</t>
  </si>
  <si>
    <t>716-569-6161</t>
  </si>
  <si>
    <t xml:space="preserve">TOWN OF CHAUTAUQUA </t>
  </si>
  <si>
    <t>Town of Chautauqua - Highway Dept.</t>
  </si>
  <si>
    <t>50 Patterson St.</t>
  </si>
  <si>
    <t>Daniel Thorsell</t>
  </si>
  <si>
    <t>716-753-7255</t>
  </si>
  <si>
    <t>TOWN OF CHERRY CREEK</t>
  </si>
  <si>
    <t>Town of Cherry Creek - Highway Dept. (Salt Storage Bldg)</t>
  </si>
  <si>
    <t>West Center St.</t>
  </si>
  <si>
    <t>Cherry Creek, 14723</t>
  </si>
  <si>
    <t>Kenneth W Chase</t>
  </si>
  <si>
    <t>716-296-5721</t>
  </si>
  <si>
    <t>Alternate TN# 716-499-5721</t>
  </si>
  <si>
    <t xml:space="preserve">TOWN OF CLYMER </t>
  </si>
  <si>
    <t>Town of Clymer - Highway Dept. Bldg.</t>
  </si>
  <si>
    <t>8026 Rte. 474</t>
  </si>
  <si>
    <t>Clymer, 14724</t>
  </si>
  <si>
    <t>Scott Trisket</t>
  </si>
  <si>
    <t>716-355-9933</t>
  </si>
  <si>
    <t xml:space="preserve">TOWN OF ELLERY </t>
  </si>
  <si>
    <t>Town of Ellery - Highway Dept.</t>
  </si>
  <si>
    <t>4350 Dutch Hollow Rd.</t>
  </si>
  <si>
    <t>Bemus Point, 14712</t>
  </si>
  <si>
    <t>Greg Hallberg</t>
  </si>
  <si>
    <t>716-386-7222</t>
  </si>
  <si>
    <t>Delivery hours - 4 am - 11 pm Dec 1st - April 1st</t>
  </si>
  <si>
    <t xml:space="preserve">TOWN OF FRENCH CREEK </t>
  </si>
  <si>
    <t>Town of French Creek</t>
  </si>
  <si>
    <t>10106 Ravlin Hill Rd.</t>
  </si>
  <si>
    <t>Steve Linton</t>
  </si>
  <si>
    <t>716-338-5926</t>
  </si>
  <si>
    <t>TOWN OF GERRY</t>
  </si>
  <si>
    <t>Town of Gerry Hwy Dept</t>
  </si>
  <si>
    <t>4675 Rte. 60</t>
  </si>
  <si>
    <t>Gerry, 14740</t>
  </si>
  <si>
    <t>Brian Anderson</t>
  </si>
  <si>
    <t>716-985-4570</t>
  </si>
  <si>
    <t>TOWN OF HANOVER</t>
  </si>
  <si>
    <t>Town of Hanover - Highway Dept.</t>
  </si>
  <si>
    <t>11966 Hanover Rd.</t>
  </si>
  <si>
    <t>Brandyn Griewisch</t>
  </si>
  <si>
    <t>716-934-4993</t>
  </si>
  <si>
    <t>TOWN OF HARMONY</t>
  </si>
  <si>
    <t>Town of Harmony - Highway Dept.</t>
  </si>
  <si>
    <t>1001 County Rte. 35</t>
  </si>
  <si>
    <t>Tim Card</t>
  </si>
  <si>
    <t>716-782-3430</t>
  </si>
  <si>
    <t>TOWN OF KIANTONE</t>
  </si>
  <si>
    <t>Town of Kiantone - Highway Dept.</t>
  </si>
  <si>
    <t>590 South Main St. Ext.</t>
  </si>
  <si>
    <t>Jamestown, 14701-9531</t>
  </si>
  <si>
    <t>Rob Carlson</t>
  </si>
  <si>
    <t>716-664-5243</t>
  </si>
  <si>
    <t>TOWN OF NORTH HARMONY</t>
  </si>
  <si>
    <t>Town of North Harmony - Highway Dept.</t>
  </si>
  <si>
    <t>3541 West Lake Rd. , Rte. 394</t>
  </si>
  <si>
    <t>Stow, 14785</t>
  </si>
  <si>
    <t>Dan Strickland</t>
  </si>
  <si>
    <t>716-499-2055</t>
  </si>
  <si>
    <t>TOWN OF POLAND</t>
  </si>
  <si>
    <t>Town of Poland - Highway Dept.</t>
  </si>
  <si>
    <t>533 Grubb Hill Rd.</t>
  </si>
  <si>
    <t>Kennedy, 14747</t>
  </si>
  <si>
    <t>Larry Mee</t>
  </si>
  <si>
    <t>716-499-2313</t>
  </si>
  <si>
    <t>TOWN OF POMFRET</t>
  </si>
  <si>
    <t>Town of Pomfret - Highway Dept. - NYS DOT</t>
  </si>
  <si>
    <t>Jude Gardner</t>
  </si>
  <si>
    <t>716-672-6446</t>
  </si>
  <si>
    <t>Delivery hours: M - F 7:30AM - 3:00PM. No holidays.</t>
  </si>
  <si>
    <t>TOWN OF PORTLAND</t>
  </si>
  <si>
    <t>Town of Portland - Highway Dept.</t>
  </si>
  <si>
    <t>6218 East Main Rd.</t>
  </si>
  <si>
    <t>Portland, 14769</t>
  </si>
  <si>
    <t>Kenneth B Becker</t>
  </si>
  <si>
    <t>716-792-9513</t>
  </si>
  <si>
    <t>TOWN OF RIPLEY</t>
  </si>
  <si>
    <t>Town of Ripley - Highway Dept.</t>
  </si>
  <si>
    <t>50 Ross St.</t>
  </si>
  <si>
    <t>Ripley, 14775</t>
  </si>
  <si>
    <t>Jim Spacht</t>
  </si>
  <si>
    <t>716-269-4754</t>
  </si>
  <si>
    <t>M-F 6:30 am p 3:00 pm</t>
  </si>
  <si>
    <t xml:space="preserve">TOWN OF VILLENOVA </t>
  </si>
  <si>
    <t>Town of Villenova - Highway Dept.</t>
  </si>
  <si>
    <t>1088 Butcher Rd.</t>
  </si>
  <si>
    <t>Doug Rumsey</t>
  </si>
  <si>
    <t>716-988-3678</t>
  </si>
  <si>
    <t>Delivery NO WEEKENDS, only 7 am to 3 pm.  Back of building.</t>
  </si>
  <si>
    <t>TOWN OF WESTFIELD</t>
  </si>
  <si>
    <t>Town of Westfield - Highway Dept.</t>
  </si>
  <si>
    <t>118 Chestnut St.</t>
  </si>
  <si>
    <t>David Babcock</t>
  </si>
  <si>
    <t>716-326-3014</t>
  </si>
  <si>
    <t>6:00 am - 3:00 pm.</t>
  </si>
  <si>
    <t>VILLAGE OF CASSADAGA</t>
  </si>
  <si>
    <t>Village of Cassadaga - DPW (Salt Shed)</t>
  </si>
  <si>
    <t>288 Maple Ave.</t>
  </si>
  <si>
    <t>Cassadaga, 14718</t>
  </si>
  <si>
    <t>Samuel Alaimo</t>
  </si>
  <si>
    <t>716-595-3844</t>
  </si>
  <si>
    <t>VILLAGE OF FREDONIA</t>
  </si>
  <si>
    <t>Village of Fredonia - DPW - NYS DOT</t>
  </si>
  <si>
    <t>Tony Gugino</t>
  </si>
  <si>
    <t>716-679-2304</t>
  </si>
  <si>
    <t>Delivery 4:30AM - 9PM</t>
  </si>
  <si>
    <t>VILLAGE OF LAKEWOOD</t>
  </si>
  <si>
    <t>Village of Lakewood - DPW</t>
  </si>
  <si>
    <t>6 Packard Way</t>
  </si>
  <si>
    <t>Lakewood, 14750</t>
  </si>
  <si>
    <t>Thomas R. Pilling</t>
  </si>
  <si>
    <t>716-763-8557</t>
  </si>
  <si>
    <t>Delivery M-F 8AM-3PM</t>
  </si>
  <si>
    <t>VILLAGE OF SILVER CREEK</t>
  </si>
  <si>
    <t>Village of Silver Creek</t>
  </si>
  <si>
    <t>19 North Main St.</t>
  </si>
  <si>
    <t>Bob Bankoski</t>
  </si>
  <si>
    <t>716-934-2601</t>
  </si>
  <si>
    <t>7:00 am - 3:30 pm</t>
  </si>
  <si>
    <t>Chemung County Road Salt - Total Filed Requirements</t>
  </si>
  <si>
    <t>Chemung County</t>
  </si>
  <si>
    <t>BOCES - GREATER SOUTHERN TIER BOCES</t>
  </si>
  <si>
    <t>BOCES Greater Southern Tier - Bush Education Center</t>
  </si>
  <si>
    <t>459 Philo Rd.</t>
  </si>
  <si>
    <t>Elmira, 14903</t>
  </si>
  <si>
    <t>Brian Bentley</t>
  </si>
  <si>
    <t>607-481-1236 x1385</t>
  </si>
  <si>
    <t>Deliver weekdays - 6:00 am - 2 pm</t>
  </si>
  <si>
    <t>CHEMUNG COUNTY</t>
  </si>
  <si>
    <t>Chemung County - DPW</t>
  </si>
  <si>
    <t>803 Chemung St.</t>
  </si>
  <si>
    <t>Horseheads, 14845</t>
  </si>
  <si>
    <t>Cass Doane</t>
  </si>
  <si>
    <t>607-738-9954</t>
  </si>
  <si>
    <t>CITY OF ELMIRA</t>
  </si>
  <si>
    <t>City of Elmira - DPS</t>
  </si>
  <si>
    <t>840 Linden Pl.</t>
  </si>
  <si>
    <t>Elmira, 14901</t>
  </si>
  <si>
    <t>607-737-5750</t>
  </si>
  <si>
    <t>ELMIRA CSD</t>
  </si>
  <si>
    <t>Elmira CSD - Maint. Shop</t>
  </si>
  <si>
    <t>733 Benjamin St.</t>
  </si>
  <si>
    <t>Joe Magliocca</t>
  </si>
  <si>
    <t>607-735-3980</t>
  </si>
  <si>
    <t>ELMIRA HEIGHTS CSD</t>
  </si>
  <si>
    <t>Horseheads CSD - Bus Garage</t>
  </si>
  <si>
    <t>Sayre Road Ext.</t>
  </si>
  <si>
    <t>Mike Coughlin</t>
  </si>
  <si>
    <t>607-739-6338</t>
  </si>
  <si>
    <t>HORSEHEADS CSD</t>
  </si>
  <si>
    <t>Horseheads CSD - Transportation</t>
  </si>
  <si>
    <t>601 Sayre St. Ext.</t>
  </si>
  <si>
    <t>Gregory Nordin</t>
  </si>
  <si>
    <t>607-481-1589</t>
  </si>
  <si>
    <t xml:space="preserve">NYS DOT - S/F - Horseheads </t>
  </si>
  <si>
    <t>730 Chemung St.</t>
  </si>
  <si>
    <t>Deb Davis</t>
  </si>
  <si>
    <t>607-962-4639</t>
  </si>
  <si>
    <t>NYS DOT - S - Southport</t>
  </si>
  <si>
    <t>Institution Rd.</t>
  </si>
  <si>
    <t>Pine City, 14871</t>
  </si>
  <si>
    <t>607-535-4992</t>
  </si>
  <si>
    <t xml:space="preserve">TOWN OF ASHLAND </t>
  </si>
  <si>
    <t>Town of Ashland - Highway Dept.</t>
  </si>
  <si>
    <t>159 Terrace St.</t>
  </si>
  <si>
    <t>Wellsburg, 14894</t>
  </si>
  <si>
    <t>Chris Doane</t>
  </si>
  <si>
    <t>607-738-6523</t>
  </si>
  <si>
    <t>Delivery 6AM - 4:30PM</t>
  </si>
  <si>
    <t>TOWN OF BALDWIN</t>
  </si>
  <si>
    <t>Town of Baldwin - Highway</t>
  </si>
  <si>
    <t>622 Breesport North Chemung Rd.</t>
  </si>
  <si>
    <t>Lowman, 14861</t>
  </si>
  <si>
    <t>Paul Tillotson</t>
  </si>
  <si>
    <t>607-732-3035</t>
  </si>
  <si>
    <t>Delivery 7:00 am - 3:30 pm Mon - Fri</t>
  </si>
  <si>
    <t xml:space="preserve">TOWN OF BIG FLATS </t>
  </si>
  <si>
    <t>Town of Big Flats</t>
  </si>
  <si>
    <t>476 Maple St.</t>
  </si>
  <si>
    <t>Big Flats, 14814</t>
  </si>
  <si>
    <t>Jennifer Achterberg</t>
  </si>
  <si>
    <t>607-562-8443 x224</t>
  </si>
  <si>
    <t xml:space="preserve">TOWN OF CATLIN </t>
  </si>
  <si>
    <t>Town of Catlin - Highway Dept.</t>
  </si>
  <si>
    <t>1448 Chambers Rd.</t>
  </si>
  <si>
    <t>Beaver Dams, 14812</t>
  </si>
  <si>
    <t>Joe Doan</t>
  </si>
  <si>
    <t>607-739-1453</t>
  </si>
  <si>
    <t>TOWN OF CHEMUNG</t>
  </si>
  <si>
    <t>Town of Chemung</t>
  </si>
  <si>
    <t>48 Rotary Rd. Ext.</t>
  </si>
  <si>
    <t>Chemung, 14825</t>
  </si>
  <si>
    <t>Hours: 6AM - 4:30PM</t>
  </si>
  <si>
    <t xml:space="preserve">TOWN OF ELMIRA </t>
  </si>
  <si>
    <t>Town of Elmira</t>
  </si>
  <si>
    <t>76 Jerusalem Hill Rd.</t>
  </si>
  <si>
    <t>Elmira, 14904</t>
  </si>
  <si>
    <t>Matthew Mustico</t>
  </si>
  <si>
    <t>607-426-9270</t>
  </si>
  <si>
    <t xml:space="preserve">TOWN OF ERIN </t>
  </si>
  <si>
    <t>Town of Erin</t>
  </si>
  <si>
    <t>1138 Bressport Rd.</t>
  </si>
  <si>
    <t>Erin, 14838</t>
  </si>
  <si>
    <t>Steven Tyler</t>
  </si>
  <si>
    <t>607-796-9888</t>
  </si>
  <si>
    <t>TOWN OF HORSEHEADS</t>
  </si>
  <si>
    <t>Town of Horseheads - Highway Dept.</t>
  </si>
  <si>
    <t>150 Wygant Rd.</t>
  </si>
  <si>
    <t>Marty Vanderhoff</t>
  </si>
  <si>
    <t>607-739-2410</t>
  </si>
  <si>
    <t>M-F 7am-3:30pm, call before delivery</t>
  </si>
  <si>
    <t>TOWN OF SOUTHPORT</t>
  </si>
  <si>
    <t>Town of Southport - Highway Dept.</t>
  </si>
  <si>
    <t>67 Mountain View Dr.</t>
  </si>
  <si>
    <t>Steve Renko</t>
  </si>
  <si>
    <t>607-733-5467</t>
  </si>
  <si>
    <t>Salt barn open 24/7 - NO RESTRICTIONS</t>
  </si>
  <si>
    <t>TOWN OF VAN ETTEN</t>
  </si>
  <si>
    <t>Town of Van Etten - Highway Dept.</t>
  </si>
  <si>
    <t>3 Hickory Grove Rd.</t>
  </si>
  <si>
    <t>Van Etten, 14889</t>
  </si>
  <si>
    <t>Tim Grippo</t>
  </si>
  <si>
    <t>607-589-4549</t>
  </si>
  <si>
    <t>Deliver 5AM to 2:30PM -  M-F</t>
  </si>
  <si>
    <t xml:space="preserve">TOWN OF VETERAN </t>
  </si>
  <si>
    <t>Town of Veteran - Highway</t>
  </si>
  <si>
    <t>1011 Ridge Rd.</t>
  </si>
  <si>
    <t>Curt Rhodes</t>
  </si>
  <si>
    <t>607-739-1261</t>
  </si>
  <si>
    <t xml:space="preserve">VILLAGE OF ELMIRA HEIGHTS </t>
  </si>
  <si>
    <t>Village of Elmira Heights @ Town of Horseheads</t>
  </si>
  <si>
    <t>VILLAGE OF HORSEHEADS</t>
  </si>
  <si>
    <t>Village of Horseheads - Salt Bay - Chemung Co. Highway Site</t>
  </si>
  <si>
    <t>Chemung St.</t>
  </si>
  <si>
    <t>Village Hall</t>
  </si>
  <si>
    <t>607-739-5666</t>
  </si>
  <si>
    <t>Chenango County Road Salt - Total Filed Requirements</t>
  </si>
  <si>
    <t>Chenango County</t>
  </si>
  <si>
    <t>BOCES - DELAWARE CHENANGO MADISON OTSEGO</t>
  </si>
  <si>
    <t>BOCES DCMO</t>
  </si>
  <si>
    <t>6678 County Rd 32</t>
  </si>
  <si>
    <t>Norwich, 13815</t>
  </si>
  <si>
    <t>Ed Maynard</t>
  </si>
  <si>
    <t>607-335-1336</t>
  </si>
  <si>
    <t>Delivery 6AM - 3PM, M-F</t>
  </si>
  <si>
    <t>CHENANGO COUNTY</t>
  </si>
  <si>
    <t>Chenango County - DPW - Highway Dept.</t>
  </si>
  <si>
    <t>79 Rexford St.</t>
  </si>
  <si>
    <t>Shawn Fry</t>
  </si>
  <si>
    <t>607-337-1710</t>
  </si>
  <si>
    <t>Deliver Mon-Fri, 7:00 am to 3:30 pm</t>
  </si>
  <si>
    <t xml:space="preserve">CITY OF NORWICH </t>
  </si>
  <si>
    <t>City of Norwich DPW Garage</t>
  </si>
  <si>
    <t>68 Hale St.</t>
  </si>
  <si>
    <t>Scott Grover</t>
  </si>
  <si>
    <t>607-334-1243</t>
  </si>
  <si>
    <t xml:space="preserve">NYS DOT - S/F - Bainbridge </t>
  </si>
  <si>
    <t>4445 State Rte. 206</t>
  </si>
  <si>
    <t>Bainbridge, 13733</t>
  </si>
  <si>
    <t>Mike Kranbuhl</t>
  </si>
  <si>
    <t>607-843-6884</t>
  </si>
  <si>
    <t>NYS DOT - S/F - Oxford</t>
  </si>
  <si>
    <t>State Rte. 12</t>
  </si>
  <si>
    <t>Oxford, 13930</t>
  </si>
  <si>
    <t>NYS DOT - S/F - Sherburne Subresidency</t>
  </si>
  <si>
    <t>2794 State Rte. 80</t>
  </si>
  <si>
    <t>Sherburne, 13460</t>
  </si>
  <si>
    <t>NYS OPWDD - Broome DDSO - Valley Ridge CIT - NYSDOT</t>
  </si>
  <si>
    <t>4480 State Rte. 12</t>
  </si>
  <si>
    <t>Oxford, 13830</t>
  </si>
  <si>
    <t>Dan Blair</t>
  </si>
  <si>
    <t>607-377-7009</t>
  </si>
  <si>
    <t>NYS VETERAN'S HOME</t>
  </si>
  <si>
    <t>NYS Veteran's Home - NYS DOT</t>
  </si>
  <si>
    <t>Jody Conant</t>
  </si>
  <si>
    <t>607-843-3157</t>
  </si>
  <si>
    <t>Sherburne Earlville CSD</t>
  </si>
  <si>
    <t>13 School St.</t>
  </si>
  <si>
    <t>Tammi Van Wagner</t>
  </si>
  <si>
    <t>607-674-7384</t>
  </si>
  <si>
    <t>Hours: 8AM - 3PM M-F Call ahead. Fred Wright 607-674-7329.</t>
  </si>
  <si>
    <t>TOWN OF AFTON</t>
  </si>
  <si>
    <t>Town of Afton - Highway Dept.</t>
  </si>
  <si>
    <t>1418 State Rte. 7</t>
  </si>
  <si>
    <t>Afton, 13730</t>
  </si>
  <si>
    <t>Kirk Hoyt</t>
  </si>
  <si>
    <t>607-639-2182</t>
  </si>
  <si>
    <t>Cell # 343-0957</t>
  </si>
  <si>
    <t xml:space="preserve">TOWN OF BAINBRIDGE </t>
  </si>
  <si>
    <t>Town of Bainbridge - Highway Dept.</t>
  </si>
  <si>
    <t>179 Lawrence Rd.</t>
  </si>
  <si>
    <t>Gary Richman</t>
  </si>
  <si>
    <t>607-967-7187</t>
  </si>
  <si>
    <t>6AM - 2:30PM Call before delivery. Alternate TN# 607-967-3781</t>
  </si>
  <si>
    <t>TOWN OF COLUMBUS</t>
  </si>
  <si>
    <t>Town of Columbus - Highway Dept.</t>
  </si>
  <si>
    <t>4340 State Rte. 80</t>
  </si>
  <si>
    <t>Kevin Cross</t>
  </si>
  <si>
    <t>607-847-8593</t>
  </si>
  <si>
    <t>TOWN OF COVENTRY</t>
  </si>
  <si>
    <t>Town of Coventry - Highway Dept.</t>
  </si>
  <si>
    <t>2544 State Rte. 206</t>
  </si>
  <si>
    <t>Greene, 13778</t>
  </si>
  <si>
    <t>Rick Granger</t>
  </si>
  <si>
    <t>607-238-6521</t>
  </si>
  <si>
    <t>TOWN OF GREENE</t>
  </si>
  <si>
    <t>Town of Greene - Highway Dept.</t>
  </si>
  <si>
    <t>806 Hotchkiss Rd.</t>
  </si>
  <si>
    <t>Nick Drew</t>
  </si>
  <si>
    <t>607-656-8762</t>
  </si>
  <si>
    <t>TOWN OF GUILFORD</t>
  </si>
  <si>
    <t>Town of Guilford - Highway</t>
  </si>
  <si>
    <t>223 Marble Rd.</t>
  </si>
  <si>
    <t>Guilford, 13780</t>
  </si>
  <si>
    <t>Robert Fleming</t>
  </si>
  <si>
    <t>607-895-6816</t>
  </si>
  <si>
    <t xml:space="preserve">TOWN OF LINCKLAEN </t>
  </si>
  <si>
    <t>Town of Lincklaen - Highway Garage</t>
  </si>
  <si>
    <t>568 Union Valley Rd.</t>
  </si>
  <si>
    <t>Pitcher, 13136</t>
  </si>
  <si>
    <t>Travis Hull</t>
  </si>
  <si>
    <t>315-852-9573</t>
  </si>
  <si>
    <t>TOWN OF NEW BERLIN</t>
  </si>
  <si>
    <t>Town of New Berlin - Highway Dept.</t>
  </si>
  <si>
    <t>8 Grove St.</t>
  </si>
  <si>
    <t>New Berlin, 13411</t>
  </si>
  <si>
    <t>Daniel Neilsen</t>
  </si>
  <si>
    <t>607-847-8909</t>
  </si>
  <si>
    <t>TOWN OF NORTH NORWICH</t>
  </si>
  <si>
    <t>Town of North Norwich Highway Department</t>
  </si>
  <si>
    <t>6521 County Rte. 32</t>
  </si>
  <si>
    <t>Joseph M. Eldred</t>
  </si>
  <si>
    <t>607-316-6787</t>
  </si>
  <si>
    <t xml:space="preserve">TOWN OF NORWICH </t>
  </si>
  <si>
    <t>Town of Norwich - Highway Dept.</t>
  </si>
  <si>
    <t>5589 County Rte. 32</t>
  </si>
  <si>
    <t>Barry Christophersen</t>
  </si>
  <si>
    <t>607-337-2306</t>
  </si>
  <si>
    <t>TOWN OF OTSELIC</t>
  </si>
  <si>
    <t>Town of Otselic</t>
  </si>
  <si>
    <t>165 Valley View Rd.</t>
  </si>
  <si>
    <t>South Otselic, 13155</t>
  </si>
  <si>
    <t>Steve Forrest</t>
  </si>
  <si>
    <t>315-653-4491</t>
  </si>
  <si>
    <t>Alternate TN# 315-653-7201</t>
  </si>
  <si>
    <t>TOWN OF PITCHER</t>
  </si>
  <si>
    <t>Town of Pitcher - Highway Dept.</t>
  </si>
  <si>
    <t>145 Town Hall Rd.</t>
  </si>
  <si>
    <t>Brad Hotaling</t>
  </si>
  <si>
    <t>607-863-4460</t>
  </si>
  <si>
    <t xml:space="preserve">TOWN OF PRESTON </t>
  </si>
  <si>
    <t>Town of Preston - Highway</t>
  </si>
  <si>
    <t>671 Tamarac Rd.</t>
  </si>
  <si>
    <t>Daniel MacIntosh</t>
  </si>
  <si>
    <t>607-336-1013</t>
  </si>
  <si>
    <t>TOWN OF SHERBURNE</t>
  </si>
  <si>
    <t>Town of Sherburne - Highway Garage</t>
  </si>
  <si>
    <t>8433 State Rte. 12n</t>
  </si>
  <si>
    <t>Chase Winton</t>
  </si>
  <si>
    <t>607-316-0165</t>
  </si>
  <si>
    <t>TOWN OF SMITHVILLE</t>
  </si>
  <si>
    <t>Town of Smithville - Highway Dept.</t>
  </si>
  <si>
    <t>295 State Rte. 220</t>
  </si>
  <si>
    <t>Smithville Flats, 13841</t>
  </si>
  <si>
    <t>Vince Witkowski</t>
  </si>
  <si>
    <t>607-656-8180</t>
  </si>
  <si>
    <t>7:00 am - 2:00 pm Monday - Friday call before Delivery</t>
  </si>
  <si>
    <t>TOWN OF SMYRNA</t>
  </si>
  <si>
    <t>Town of Smyrna - Highway Dept.</t>
  </si>
  <si>
    <t>3 East School St.</t>
  </si>
  <si>
    <t>Smyrna, 13464</t>
  </si>
  <si>
    <t>Chris Cook</t>
  </si>
  <si>
    <t>607-316-7110</t>
  </si>
  <si>
    <t>Delivery: M-F  6:00AM - 2:30PM - Tri-Axle Truck Only Alt TN# 607-627-6660</t>
  </si>
  <si>
    <t>VILLAGE OF AFTON</t>
  </si>
  <si>
    <t>Village of Afton - DPW</t>
  </si>
  <si>
    <t>19 Court St.</t>
  </si>
  <si>
    <t>Andrew Acla</t>
  </si>
  <si>
    <t>607-343-4642</t>
  </si>
  <si>
    <t>Delivery 6:00 a.m. to 2:00 p.m.</t>
  </si>
  <si>
    <t>VILLAGE OF BAINBRIDGE</t>
  </si>
  <si>
    <t>Village of Bainbridge - NYS DOT</t>
  </si>
  <si>
    <t>Lloyd Garlic</t>
  </si>
  <si>
    <t>607-967-8696</t>
  </si>
  <si>
    <t>Before 2:30PM. Alternate TN# 607-316-4186</t>
  </si>
  <si>
    <t>VILLAGE OF GREENE</t>
  </si>
  <si>
    <t>Village of Greene - Salt Barn</t>
  </si>
  <si>
    <t>31 Water St.</t>
  </si>
  <si>
    <t>Bruce Kinney</t>
  </si>
  <si>
    <t>607-656-8358</t>
  </si>
  <si>
    <t>Clinton County Road Salt - Total Filed Requirements</t>
  </si>
  <si>
    <t>Clinton County</t>
  </si>
  <si>
    <t>NYS ARC CLINTON COUNTY</t>
  </si>
  <si>
    <t>Clinton County - ARC Maintenance Vehicle Warehouse</t>
  </si>
  <si>
    <t>37 Northern Ave.</t>
  </si>
  <si>
    <t>Plattsburgh, 12903</t>
  </si>
  <si>
    <t>Kevin Trombley</t>
  </si>
  <si>
    <t>518-569-9796</t>
  </si>
  <si>
    <t>NYS DOCCS - ALTONA CF</t>
  </si>
  <si>
    <t>NYS DOCCS - Altona CF - Salt Shed</t>
  </si>
  <si>
    <t>555 Devil Den Rd.</t>
  </si>
  <si>
    <t>Altona, 12910</t>
  </si>
  <si>
    <t>William Gurbal</t>
  </si>
  <si>
    <t>518-236-7841 x3950</t>
  </si>
  <si>
    <t>NYS DOCCS - CLINTON CF</t>
  </si>
  <si>
    <t>NYS DOCCS - Clinton CF</t>
  </si>
  <si>
    <t>Emmons St.</t>
  </si>
  <si>
    <t>Dannemora, 12929</t>
  </si>
  <si>
    <t>Stacy Venne</t>
  </si>
  <si>
    <t>518-492-2511 x3100</t>
  </si>
  <si>
    <t>M-F 7am-2:30pm</t>
  </si>
  <si>
    <t xml:space="preserve">NYS DOT - S/F - Champlain Subresidency </t>
  </si>
  <si>
    <t>Int Rts 11 &amp; I - 87 Exit 42</t>
  </si>
  <si>
    <t>Champlain, 12919</t>
  </si>
  <si>
    <t>Val Basil</t>
  </si>
  <si>
    <t>518-563-2020</t>
  </si>
  <si>
    <t>NYS DOT - S/F - Churubusco Patrol HQ's</t>
  </si>
  <si>
    <t>Rte. 189 &amp; Rte. 11</t>
  </si>
  <si>
    <t>Churubusco, 12923</t>
  </si>
  <si>
    <t>NYS DOT - S/F - Keeseville Subresidency</t>
  </si>
  <si>
    <t>I - 87 Exit 34 &amp; Rte. 9n</t>
  </si>
  <si>
    <t>Keeseville, 12944</t>
  </si>
  <si>
    <t>NYS DOT - S/F - Plattsburgh Co. Residency</t>
  </si>
  <si>
    <t>81 South Peru St.</t>
  </si>
  <si>
    <t>Plattsburgh, 12901</t>
  </si>
  <si>
    <t xml:space="preserve">SUNY - PLATTSBURGH </t>
  </si>
  <si>
    <t>SUNY - Plattsburgh - City of Plattsburgh Rugar St. Storage Warehouse.</t>
  </si>
  <si>
    <t>40 Sanborn Ave.</t>
  </si>
  <si>
    <t>William Circelli</t>
  </si>
  <si>
    <t>518-569-4722</t>
  </si>
  <si>
    <t>Columbia County Road Salt - Total Filed Requirements</t>
  </si>
  <si>
    <t>Columbia County</t>
  </si>
  <si>
    <t>BERKSHIRE FARM CENTER &amp; SERVICES FOR YOUTH</t>
  </si>
  <si>
    <t>Berkshire Farm Center &amp; Services for Youth</t>
  </si>
  <si>
    <t>13640 State Rte. 22</t>
  </si>
  <si>
    <t>Canaan, 12029</t>
  </si>
  <si>
    <t>david bingham</t>
  </si>
  <si>
    <t>518-860-8795</t>
  </si>
  <si>
    <t>CHATHAM CSD</t>
  </si>
  <si>
    <t>Chatham CSD - Maintenance</t>
  </si>
  <si>
    <t>50 Woodbridge Ave.</t>
  </si>
  <si>
    <t>Chatham, 12037</t>
  </si>
  <si>
    <t>Steven Nieto</t>
  </si>
  <si>
    <t>518-788-6264</t>
  </si>
  <si>
    <t xml:space="preserve">CITY OF HUDSON </t>
  </si>
  <si>
    <t>City of Hudson - DPW Garage</t>
  </si>
  <si>
    <t>5 Dock St.</t>
  </si>
  <si>
    <t>Hudson, 12534</t>
  </si>
  <si>
    <t>Ronald VanBenschoten, Jr.</t>
  </si>
  <si>
    <t>518-821-9609</t>
  </si>
  <si>
    <t>COLUMBIA COUNTY</t>
  </si>
  <si>
    <t>Columbia County - DPW - Copake Outpost</t>
  </si>
  <si>
    <t>2025 County Rte. 7</t>
  </si>
  <si>
    <t>Copake, 12516</t>
  </si>
  <si>
    <t>Tony DeMarco</t>
  </si>
  <si>
    <t>518-828-7011</t>
  </si>
  <si>
    <t>Salt Shed in Rear</t>
  </si>
  <si>
    <t>Columbia County - DPW - Ghent Outpost</t>
  </si>
  <si>
    <t>50 Garage Place Rd.</t>
  </si>
  <si>
    <t>Ghent, 12075</t>
  </si>
  <si>
    <t>Large Shed in rear - County entrance to shed marked</t>
  </si>
  <si>
    <t>Columbia County - DPW - Garage</t>
  </si>
  <si>
    <t>178 Rte. 23b</t>
  </si>
  <si>
    <t>Manned 24/7 Ring Bell for Attendant</t>
  </si>
  <si>
    <t>Columbia County - DPW - Kinderhook Outpost</t>
  </si>
  <si>
    <t>2468 Rte. 9h</t>
  </si>
  <si>
    <t>Kinderhook, 12106</t>
  </si>
  <si>
    <t>Gate closed but not locked</t>
  </si>
  <si>
    <t>Columbia County - DPW - Livingston Outpost</t>
  </si>
  <si>
    <t>2871 Rte. 9</t>
  </si>
  <si>
    <t>Livingston, 12541</t>
  </si>
  <si>
    <t>Shared shed - Col. Co. Entrance Rt. 9 side</t>
  </si>
  <si>
    <t>Columbia County - DPW - New Lebanon Outpost</t>
  </si>
  <si>
    <t>22 Rte. 5a, West St.</t>
  </si>
  <si>
    <t>New Lebanon, 12125</t>
  </si>
  <si>
    <t>Gate May Be Closed - Not Locked -- Salt Shed at Rear of Lot</t>
  </si>
  <si>
    <t>ICHABOD CRANE CSD</t>
  </si>
  <si>
    <t>Ichabod Crane CSD - Maint. Garage</t>
  </si>
  <si>
    <t>2910 Rte. 9</t>
  </si>
  <si>
    <t>Valatie, 12184</t>
  </si>
  <si>
    <t>Steven Marotta</t>
  </si>
  <si>
    <t>518-758-7575 x3501</t>
  </si>
  <si>
    <t>Delivery 7:00 am - 3:30 pm</t>
  </si>
  <si>
    <t>NYS DOCCS - HUDSON CF</t>
  </si>
  <si>
    <t>NYS DOCCS - Hudson CF</t>
  </si>
  <si>
    <t>50 East Court St.</t>
  </si>
  <si>
    <t>Joanne Stickles</t>
  </si>
  <si>
    <t>518-828-4311 x3100</t>
  </si>
  <si>
    <t>Delivery 8:30am-2:00pm M-F</t>
  </si>
  <si>
    <t>NYS DOT - S/F - Chatham Subresidency</t>
  </si>
  <si>
    <t>1373 Rte. 203</t>
  </si>
  <si>
    <t>Austerlitz, 12017</t>
  </si>
  <si>
    <t>Michael Duval</t>
  </si>
  <si>
    <t>518-828-9401</t>
  </si>
  <si>
    <t>NYS DOT - S/F - Martindale Trans. Subresidency</t>
  </si>
  <si>
    <t>941 Rte. 23</t>
  </si>
  <si>
    <t>Claverack, 12513</t>
  </si>
  <si>
    <t>Mike Duval</t>
  </si>
  <si>
    <t xml:space="preserve">NYS DOT - S/F - Hudson Maint. Residency HQ </t>
  </si>
  <si>
    <t>307 Rte. 66</t>
  </si>
  <si>
    <t>Deliver Salt To DOT Res 1 mi E Tr 23B &amp; R66</t>
  </si>
  <si>
    <t>NYS DOT Valatie S</t>
  </si>
  <si>
    <t>State Rte. 9 &amp; State Rte. 9h Ramp</t>
  </si>
  <si>
    <t>NYS Thruway Authority - Berkshire Maint.</t>
  </si>
  <si>
    <t>Interchange B2, Mile Post B15. 25</t>
  </si>
  <si>
    <t>Old Chatham, 12136</t>
  </si>
  <si>
    <t>Marc Simmons</t>
  </si>
  <si>
    <t>518-392-5950</t>
  </si>
  <si>
    <t>SUNY - Columbia Greene Community College</t>
  </si>
  <si>
    <t>4400 Rte. 23</t>
  </si>
  <si>
    <t>Alison Murphy</t>
  </si>
  <si>
    <t>518-828-4181 x3201</t>
  </si>
  <si>
    <t>TACONIC HILLS CSD</t>
  </si>
  <si>
    <t>Taconic Hills CS</t>
  </si>
  <si>
    <t>73 Rte. 11a</t>
  </si>
  <si>
    <t>Craryville, 12521</t>
  </si>
  <si>
    <t>Nicholas Smith</t>
  </si>
  <si>
    <t>518-325-2883 x2883</t>
  </si>
  <si>
    <t>TOWN OF ANCRAM</t>
  </si>
  <si>
    <t>Town of Ancram - Highway Dept.</t>
  </si>
  <si>
    <t>32 Maple Ln.</t>
  </si>
  <si>
    <t>Ancramdale, 12503</t>
  </si>
  <si>
    <t>James Miller</t>
  </si>
  <si>
    <t>518-329-6190</t>
  </si>
  <si>
    <t>TOWN OF AUSTERLITZ</t>
  </si>
  <si>
    <t>Town of Austerlitz Highway Garage</t>
  </si>
  <si>
    <t>714 Rte. 203</t>
  </si>
  <si>
    <t>Spencertown, 12165</t>
  </si>
  <si>
    <t>Robert Meehan</t>
  </si>
  <si>
    <t>518-392-5533</t>
  </si>
  <si>
    <t>TOWN OF CANAAN</t>
  </si>
  <si>
    <t>Town of Canaan - Highway Dept. Garage</t>
  </si>
  <si>
    <t>1898 State Rte. 295</t>
  </si>
  <si>
    <t>Bernard F. Meyer</t>
  </si>
  <si>
    <t>518-781-4455</t>
  </si>
  <si>
    <t>Deliver 8:00 am to 4:30 pm, M-F</t>
  </si>
  <si>
    <t>TOWN OF CHATHAM</t>
  </si>
  <si>
    <t>Town of Chatham - Highway Dept.</t>
  </si>
  <si>
    <t>865 County Rte. 13</t>
  </si>
  <si>
    <t>Joseph Rickert</t>
  </si>
  <si>
    <t>518-794-7281</t>
  </si>
  <si>
    <t>Deliver Monday - Friday 7:00 am - 3:30 pm</t>
  </si>
  <si>
    <t>TOWN OF CLAVERACK</t>
  </si>
  <si>
    <t>Town of Claverack - Highway Dept.</t>
  </si>
  <si>
    <t>128 School House Rd.</t>
  </si>
  <si>
    <t>Louis LaMont</t>
  </si>
  <si>
    <t>518-851-7533</t>
  </si>
  <si>
    <t>Any Time</t>
  </si>
  <si>
    <t>TOWN OF CLERMONT</t>
  </si>
  <si>
    <t>Town of Clermont - Highway Dept. Garage</t>
  </si>
  <si>
    <t>1795 State Rte. 9</t>
  </si>
  <si>
    <t>Germantown, 12526</t>
  </si>
  <si>
    <t>James Potts</t>
  </si>
  <si>
    <t>518-537-6869</t>
  </si>
  <si>
    <t>Mon - Fri 7 AM - 3 PM - TRI AXLE ONLY</t>
  </si>
  <si>
    <t>TOWN OF COPAKE</t>
  </si>
  <si>
    <t>Town of Copake - Highway Dept.</t>
  </si>
  <si>
    <t>47 School Rd.</t>
  </si>
  <si>
    <t>William Gregory</t>
  </si>
  <si>
    <t>518-669-6161</t>
  </si>
  <si>
    <t>TOWN OF GALLATIN</t>
  </si>
  <si>
    <t>Town of Gallatin</t>
  </si>
  <si>
    <t>3282 County Rte. 8 &amp; Rte. 11</t>
  </si>
  <si>
    <t>Ancram, 12502</t>
  </si>
  <si>
    <t>Jack Gomm</t>
  </si>
  <si>
    <t>518-851-2508</t>
  </si>
  <si>
    <t>TOWN OF GERMANTOWN</t>
  </si>
  <si>
    <t>Town of Germantown - Highway Garage</t>
  </si>
  <si>
    <t>67 Palatine Park Rd.</t>
  </si>
  <si>
    <t>Richard Jennings</t>
  </si>
  <si>
    <t>518-537-6686</t>
  </si>
  <si>
    <t>TOWN OF GHENT</t>
  </si>
  <si>
    <t>Town of Ghent - Highway Dept.</t>
  </si>
  <si>
    <t>30 Garage Place Rd.</t>
  </si>
  <si>
    <t>Benjamin Perry</t>
  </si>
  <si>
    <t>518-392-2651</t>
  </si>
  <si>
    <t>Winter Hrs - 7:30AM - 3:30PM - Call For Delivery after 3:30PM</t>
  </si>
  <si>
    <t>TOWN OF GREENPORT</t>
  </si>
  <si>
    <t>Town of Greenport - Highway Dept.</t>
  </si>
  <si>
    <t>4320 Rte. 9</t>
  </si>
  <si>
    <t>John Mausolf</t>
  </si>
  <si>
    <t>518-567-3010</t>
  </si>
  <si>
    <t>TOWN OF HILLSDALE</t>
  </si>
  <si>
    <t>Town of Hillsdale - Highway Dept.</t>
  </si>
  <si>
    <t>155 Old Town Rd.</t>
  </si>
  <si>
    <t>Hillsdale, 12529</t>
  </si>
  <si>
    <t>Richard Briggs</t>
  </si>
  <si>
    <t>518-325-4744</t>
  </si>
  <si>
    <t xml:space="preserve">TOWN OF KINDERHOOK </t>
  </si>
  <si>
    <t>Town of Kinderhook - Highway Dept.</t>
  </si>
  <si>
    <t>14 Rapp Rd.</t>
  </si>
  <si>
    <t>Kinderhook, 12184</t>
  </si>
  <si>
    <t>John Ruchel</t>
  </si>
  <si>
    <t>518-758-6236</t>
  </si>
  <si>
    <t>Delivery Phone #518-758-6100</t>
  </si>
  <si>
    <t xml:space="preserve">TOWN OF LIVINGSTON </t>
  </si>
  <si>
    <t>Town of Livingston - Highway Dept.</t>
  </si>
  <si>
    <t>498 Cold Spring Rd.</t>
  </si>
  <si>
    <t>David Lyons</t>
  </si>
  <si>
    <t>518-851-7519</t>
  </si>
  <si>
    <t>TOWN OF NEW LEBANON</t>
  </si>
  <si>
    <t>Town of New Lebanon - Highway Dept.</t>
  </si>
  <si>
    <t>Old Post Rd.</t>
  </si>
  <si>
    <t>Jeffrey Winestock</t>
  </si>
  <si>
    <t>518-794-8580</t>
  </si>
  <si>
    <t>Please Call - 6:30AM - 3PM</t>
  </si>
  <si>
    <t xml:space="preserve">TOWN OF STOCKPORT </t>
  </si>
  <si>
    <t>Town of Stockport - Highway Garage</t>
  </si>
  <si>
    <t>6724 Chester Ave.</t>
  </si>
  <si>
    <t>Tim Masten</t>
  </si>
  <si>
    <t>518-828-6167</t>
  </si>
  <si>
    <t>TOWN OF STUYVESANT</t>
  </si>
  <si>
    <t>Town of Stuyvesant</t>
  </si>
  <si>
    <t>347 Rte. 26a</t>
  </si>
  <si>
    <t>Stuyvesant, 12173</t>
  </si>
  <si>
    <t>Charles Stiffler</t>
  </si>
  <si>
    <t>518-758-6843</t>
  </si>
  <si>
    <t>Alternate TN# 376-9773</t>
  </si>
  <si>
    <t>TOWN OF TAGHKANIC</t>
  </si>
  <si>
    <t>Town of Taghkanic - Highway Dept.</t>
  </si>
  <si>
    <t>972 County Rte. 27</t>
  </si>
  <si>
    <t>Michael Conn</t>
  </si>
  <si>
    <t>518-851-7806</t>
  </si>
  <si>
    <t xml:space="preserve">VILLAGE OF CHATHAM </t>
  </si>
  <si>
    <t>Village of Chatham - DPW Yard</t>
  </si>
  <si>
    <t>15 Brookside Ave.</t>
  </si>
  <si>
    <t>Phil Genovese</t>
  </si>
  <si>
    <t>518-755-4445</t>
  </si>
  <si>
    <t>No Restrictions</t>
  </si>
  <si>
    <t>VILLAGE OF KINDERHOOK</t>
  </si>
  <si>
    <t>Village of Kinderhook - DPW Garage</t>
  </si>
  <si>
    <t>43 Chatham St.</t>
  </si>
  <si>
    <t>Nicole Heeder</t>
  </si>
  <si>
    <t>518-758-9882 x300</t>
  </si>
  <si>
    <t>Delivery Site - 518-758-9225</t>
  </si>
  <si>
    <t>VILLAGE OF PHILMONT</t>
  </si>
  <si>
    <t>Village of Philmont - DPW Garage</t>
  </si>
  <si>
    <t>62 Maple Ave.</t>
  </si>
  <si>
    <t>Philmont, 12565</t>
  </si>
  <si>
    <t>Dave Siter</t>
  </si>
  <si>
    <t>518-965-5453</t>
  </si>
  <si>
    <t>Cortland County Road Salt - Total Filed Requirements</t>
  </si>
  <si>
    <t>Cortland County</t>
  </si>
  <si>
    <t xml:space="preserve">CITY OF CORTLAND </t>
  </si>
  <si>
    <t>City of Cortland - DPW</t>
  </si>
  <si>
    <t>19 South Franklin St.</t>
  </si>
  <si>
    <t>Cortland, 13045</t>
  </si>
  <si>
    <t>Christopher Bistocchi</t>
  </si>
  <si>
    <t>607-756-6221</t>
  </si>
  <si>
    <t xml:space="preserve">CORTLAND COUNTY </t>
  </si>
  <si>
    <t>Cortland County - Highway Dept.</t>
  </si>
  <si>
    <t>4267 Traction Dr.</t>
  </si>
  <si>
    <t>Trisha Jesset</t>
  </si>
  <si>
    <t>607-753-9377 x5112</t>
  </si>
  <si>
    <t xml:space="preserve">CORTLAND REGIONAL MEDICAL CENTER </t>
  </si>
  <si>
    <t>Cortland Regional Medical Center - Cortland County Highway Dept.</t>
  </si>
  <si>
    <t>George Courtney</t>
  </si>
  <si>
    <t>607-753-9377</t>
  </si>
  <si>
    <t>Alternate TN# 607-745-2466</t>
  </si>
  <si>
    <t>HOMER CSD</t>
  </si>
  <si>
    <t>Homer CSD - DPW</t>
  </si>
  <si>
    <t>2 Grove St.</t>
  </si>
  <si>
    <t>Homer, 13077</t>
  </si>
  <si>
    <t>Scott Cavellier</t>
  </si>
  <si>
    <t>607-749-1234 x1</t>
  </si>
  <si>
    <t>NYS DEC - RAY BROOK</t>
  </si>
  <si>
    <t>NYS DEC - Cortland County Highway Dept.</t>
  </si>
  <si>
    <t>Brian Matthews</t>
  </si>
  <si>
    <t>607-753-3095 x229</t>
  </si>
  <si>
    <t xml:space="preserve">NYS DOT - S/F - Polkville </t>
  </si>
  <si>
    <t>4771 Rte. 41</t>
  </si>
  <si>
    <t>Polkville, 13045</t>
  </si>
  <si>
    <t>Eric Buck</t>
  </si>
  <si>
    <t>607-756-7072</t>
  </si>
  <si>
    <t>SUNY CORTLAND</t>
  </si>
  <si>
    <t>SUNY - Cortland - DOT Interstate Barn</t>
  </si>
  <si>
    <t>Polkville Rd. (rte. 41)</t>
  </si>
  <si>
    <t>Dan Dryja</t>
  </si>
  <si>
    <t>607-543-0322</t>
  </si>
  <si>
    <t>Deliver 8:00 am to 3:00 pm M-F</t>
  </si>
  <si>
    <t>TOWN OF CINCINNATUS</t>
  </si>
  <si>
    <t>Town of Cincinnatus - Highway Garage</t>
  </si>
  <si>
    <t>2768 Lower Cincinnatus Rd.</t>
  </si>
  <si>
    <t>Cincinnatus, 13040</t>
  </si>
  <si>
    <t>James Latta</t>
  </si>
  <si>
    <t>607-863-4500</t>
  </si>
  <si>
    <t xml:space="preserve">TOWN OF CORTLANDVILLE </t>
  </si>
  <si>
    <t>Town of Cortlandville - Highway Dept.</t>
  </si>
  <si>
    <t>4765 State Rte. 41</t>
  </si>
  <si>
    <t>Glenn Bassett</t>
  </si>
  <si>
    <t>607-756-8241</t>
  </si>
  <si>
    <t>Deliver 7:00 am to 3:30 pm M-F - CALL  FIRST</t>
  </si>
  <si>
    <t xml:space="preserve">TOWN OF CUYLER </t>
  </si>
  <si>
    <t>Town of Cuyler - Highway Barn</t>
  </si>
  <si>
    <t>4895 Tripoli Rd.</t>
  </si>
  <si>
    <t>Cuyler, 13158</t>
  </si>
  <si>
    <t>John Breed</t>
  </si>
  <si>
    <t>607-842-6084</t>
  </si>
  <si>
    <t xml:space="preserve">TOWN OF FREETOWN </t>
  </si>
  <si>
    <t>Town of Freetown - Highway Dept.</t>
  </si>
  <si>
    <t>2369 Mcgraw - Marathon Rd.</t>
  </si>
  <si>
    <t>Cortland, 13803</t>
  </si>
  <si>
    <t>Art Hawley
Clarence Wright</t>
  </si>
  <si>
    <t>607-849-6372</t>
  </si>
  <si>
    <t xml:space="preserve">TOWN OF HARFORD </t>
  </si>
  <si>
    <t>Town of Harford</t>
  </si>
  <si>
    <t>271 Route 38</t>
  </si>
  <si>
    <t>Richford, 13835</t>
  </si>
  <si>
    <t>Scott Stairs</t>
  </si>
  <si>
    <t>607-844-9176</t>
  </si>
  <si>
    <t>TOWN OF HOMER</t>
  </si>
  <si>
    <t>Town of Homer - Highway Dept.</t>
  </si>
  <si>
    <t>9 Prospect St.</t>
  </si>
  <si>
    <t>John R. Phelps</t>
  </si>
  <si>
    <t>607-749-2401</t>
  </si>
  <si>
    <t>Delivery-Monday-Thrs- 6AM to 4:30PM</t>
  </si>
  <si>
    <t xml:space="preserve">TOWN OF LAPEER </t>
  </si>
  <si>
    <t>Town of Lapeer - Highway Dept.</t>
  </si>
  <si>
    <t>2685 Clarks Corners Rd.</t>
  </si>
  <si>
    <t>Marathon, 13803</t>
  </si>
  <si>
    <t>607-849-3808</t>
  </si>
  <si>
    <t>Delivery M-Thrs 6AM-4:30PM Alternate TN# 607-745-0442</t>
  </si>
  <si>
    <t>TOWN OF MARATHON</t>
  </si>
  <si>
    <t>Town of Marathon - Highway Dept.</t>
  </si>
  <si>
    <t>18 Mill St.</t>
  </si>
  <si>
    <t>Randy W Ensign</t>
  </si>
  <si>
    <t>607-849-3993</t>
  </si>
  <si>
    <t xml:space="preserve">TOWN OF PREBLE </t>
  </si>
  <si>
    <t>Town of Preble - Salt Storage Facility</t>
  </si>
  <si>
    <t>6688 State Rte. 281</t>
  </si>
  <si>
    <t>Preble, 13141</t>
  </si>
  <si>
    <t>Jeffrey Griswold</t>
  </si>
  <si>
    <t>607-745-1363</t>
  </si>
  <si>
    <t xml:space="preserve">TOWN OF SCOTT </t>
  </si>
  <si>
    <t>Town of Scott - Highway</t>
  </si>
  <si>
    <t>438 Ripley Hill Cross Rd.</t>
  </si>
  <si>
    <t>David Putnam</t>
  </si>
  <si>
    <t>607-749-2903</t>
  </si>
  <si>
    <t>TOWN OF SOLON</t>
  </si>
  <si>
    <t>Town of Solon - Highway Dept.</t>
  </si>
  <si>
    <t>4012 North Tower Rd.</t>
  </si>
  <si>
    <t>James Wildman</t>
  </si>
  <si>
    <t>607-836-6246</t>
  </si>
  <si>
    <t>Deliver 7:00 am to 3:00 pm M-F</t>
  </si>
  <si>
    <t xml:space="preserve">TOWN OF TAYLOR </t>
  </si>
  <si>
    <t>Town of Taylor</t>
  </si>
  <si>
    <t>3254 Cheningo Salon Pond Rd.</t>
  </si>
  <si>
    <t>Chris Smith</t>
  </si>
  <si>
    <t>607-863-3716</t>
  </si>
  <si>
    <t xml:space="preserve">TOWN OF TRUXTON </t>
  </si>
  <si>
    <t>Town of Truxton - Highway Garage</t>
  </si>
  <si>
    <t>6543 Rte. 91</t>
  </si>
  <si>
    <t>Truxton, 13158</t>
  </si>
  <si>
    <t>Jeffrey Reakes</t>
  </si>
  <si>
    <t>607-842-6357</t>
  </si>
  <si>
    <t xml:space="preserve">TOWN OF VIRGIL </t>
  </si>
  <si>
    <t>Town of Virgil - Highway Dept.</t>
  </si>
  <si>
    <t>1695 Rte. 392</t>
  </si>
  <si>
    <t>Britt Morse</t>
  </si>
  <si>
    <t>607-835-6493</t>
  </si>
  <si>
    <t>6:00 A.M. to 2:30 P.M.</t>
  </si>
  <si>
    <t>TOWN OF WILLET</t>
  </si>
  <si>
    <t>Town of Willet - Highway Dept.</t>
  </si>
  <si>
    <t>1320 Lower Cincinnatus Rd.</t>
  </si>
  <si>
    <t>Willet, 13863</t>
  </si>
  <si>
    <t>Eugene Turshman</t>
  </si>
  <si>
    <t>607-863-3265</t>
  </si>
  <si>
    <t>VILLAGE OF HOMER</t>
  </si>
  <si>
    <t>Village of Homer</t>
  </si>
  <si>
    <t>2 Grove St. Ext.</t>
  </si>
  <si>
    <t>Mike Harter</t>
  </si>
  <si>
    <t>607-749-3813</t>
  </si>
  <si>
    <t>Call before delivery.</t>
  </si>
  <si>
    <t>VILLAGE OF MARATHON</t>
  </si>
  <si>
    <t>Village of Marathon - Streets Dept. - Cortland County Highway</t>
  </si>
  <si>
    <t>2 Traction Dr.</t>
  </si>
  <si>
    <t>Floyd Parker</t>
  </si>
  <si>
    <t>607-849-6988</t>
  </si>
  <si>
    <t>7:00  AM - 3:30 PM M-F</t>
  </si>
  <si>
    <t>Delaware County Road Salt - Total Filed Requirements</t>
  </si>
  <si>
    <t>Delaware County</t>
  </si>
  <si>
    <t>DELAWARE ACADEMY CSD</t>
  </si>
  <si>
    <t>Delaware Academy CSD - Delhi DOT</t>
  </si>
  <si>
    <t>167 Delview Terrace Ext.</t>
  </si>
  <si>
    <t>Delhi, 13753</t>
  </si>
  <si>
    <t>Bill Bartlett</t>
  </si>
  <si>
    <t>607-746-3102</t>
  </si>
  <si>
    <t>BOCES DCMO Robert W Harrold Campus</t>
  </si>
  <si>
    <t>270 Boces Dr.</t>
  </si>
  <si>
    <t>Sidney Center, 13839</t>
  </si>
  <si>
    <t>Rick Vogel</t>
  </si>
  <si>
    <t>607-865-2509</t>
  </si>
  <si>
    <t>Delivery Hours: 7AM - 3PM</t>
  </si>
  <si>
    <t>DELAWARE COUNTY</t>
  </si>
  <si>
    <t>Delaware County - DPW - Town of Kortright</t>
  </si>
  <si>
    <t>State Rte. 10</t>
  </si>
  <si>
    <t>Bloomville, 13739</t>
  </si>
  <si>
    <t>Meta Russell</t>
  </si>
  <si>
    <t>607-832-5800</t>
  </si>
  <si>
    <t>Delaware County - DPW - Delhi Shop</t>
  </si>
  <si>
    <t>Page Ave.</t>
  </si>
  <si>
    <t>Delaware County - DPW - Town of Colchester</t>
  </si>
  <si>
    <t>Rte. 30, Main St.</t>
  </si>
  <si>
    <t>Downsville, 13755</t>
  </si>
  <si>
    <t>Delaware County - DPW - E Meredith Patrol Garage</t>
  </si>
  <si>
    <t>6164 County Rte. 10</t>
  </si>
  <si>
    <t>East Meredith, 13757</t>
  </si>
  <si>
    <t>Delaware County - DPW - Fishs Eddy Patrol Garage</t>
  </si>
  <si>
    <t>102 County Rte. 28</t>
  </si>
  <si>
    <t>Fishs Eddy, 13774</t>
  </si>
  <si>
    <t>Delaware County - DPW - Town of Harpersfield</t>
  </si>
  <si>
    <t>State Rte. 23</t>
  </si>
  <si>
    <t>Harpersfield, 13786</t>
  </si>
  <si>
    <t>Delaware County - DPW - Kelly Corners</t>
  </si>
  <si>
    <t>Fair St.</t>
  </si>
  <si>
    <t>Margaretville, 12455</t>
  </si>
  <si>
    <t>Delaware County - DPW - Town of Masonville</t>
  </si>
  <si>
    <t>State Rte. 206</t>
  </si>
  <si>
    <t>Masonville, 13804</t>
  </si>
  <si>
    <t>Delaware County - DPW - Town of Stamford</t>
  </si>
  <si>
    <t>Stamford, 12167</t>
  </si>
  <si>
    <t>Delaware County - DPW - Town of Tompkins</t>
  </si>
  <si>
    <t>148 Bridge St. Rte. 206</t>
  </si>
  <si>
    <t>Trout Creek, 13847</t>
  </si>
  <si>
    <t>Delaware County - DPW - SWMC</t>
  </si>
  <si>
    <t>32230 State Rte. 10</t>
  </si>
  <si>
    <t>Walton, 13856</t>
  </si>
  <si>
    <t>DOWNSVILLE CSD</t>
  </si>
  <si>
    <t>NYSDOT Delaware South Salt Storage Building</t>
  </si>
  <si>
    <t>13864 State Rte. 30</t>
  </si>
  <si>
    <t>Rich Hyzer</t>
  </si>
  <si>
    <t>845-240-3440</t>
  </si>
  <si>
    <t>HANCOCK CSD</t>
  </si>
  <si>
    <t>Hancock CSD - Salt Site</t>
  </si>
  <si>
    <t>80 Golf Course Rd.</t>
  </si>
  <si>
    <t>Hancock, 13783</t>
  </si>
  <si>
    <t>Steve Dufton NYS DOT</t>
  </si>
  <si>
    <t>607-637-5574</t>
  </si>
  <si>
    <t>NYS DOT - S - Town of Horton</t>
  </si>
  <si>
    <t>17707 County Rte. 17</t>
  </si>
  <si>
    <t>Cooks Falls, 12776</t>
  </si>
  <si>
    <t>607-637-3451</t>
  </si>
  <si>
    <t>NYS DOT - S/F - Delhi Subresidency</t>
  </si>
  <si>
    <t>167 Delview Terrace Extension</t>
  </si>
  <si>
    <t>Scott Nowalk</t>
  </si>
  <si>
    <t>518-234-3411</t>
  </si>
  <si>
    <t>NYS DOT - S - Deposit Substation</t>
  </si>
  <si>
    <t>Int Rte. 10 &amp; 17, Exit 84</t>
  </si>
  <si>
    <t>NYS DOT - S - Downsville Substation</t>
  </si>
  <si>
    <t>Rte. 30</t>
  </si>
  <si>
    <t>NYS DOT - S/F - Hancock</t>
  </si>
  <si>
    <t>Sands Creek Rd.</t>
  </si>
  <si>
    <t>Deliver Salt Int of Sand Creek Rd &amp; Rt 17 Exit 87</t>
  </si>
  <si>
    <t>NYS DOT - S/F - Margaretville</t>
  </si>
  <si>
    <t>41436 State Rte. 28</t>
  </si>
  <si>
    <t>NYS DOT - S - Stamford</t>
  </si>
  <si>
    <t>Rte. 23</t>
  </si>
  <si>
    <t>Stamford, 13167</t>
  </si>
  <si>
    <t>NYS DOT - S/F - Walton</t>
  </si>
  <si>
    <t>32266 State Rte. 10</t>
  </si>
  <si>
    <t>Deliver Rt 10 4 1/2 mi N of Walton</t>
  </si>
  <si>
    <t>SUNY DELHI</t>
  </si>
  <si>
    <t>SUNY - Delhi - NYS DOT</t>
  </si>
  <si>
    <t>Leslie Ln.</t>
  </si>
  <si>
    <t>Josh Wright</t>
  </si>
  <si>
    <t>607-746-4030</t>
  </si>
  <si>
    <t>TOWN OF ANDES</t>
  </si>
  <si>
    <t>Town of Andes - Highway Dept.</t>
  </si>
  <si>
    <t>3534 County Rte. 1</t>
  </si>
  <si>
    <t>Andes, 13731</t>
  </si>
  <si>
    <t>John Bouton
Kim Tosi</t>
  </si>
  <si>
    <t>845-676-4781
845-676-4791</t>
  </si>
  <si>
    <t>TOWN OF BOVINA</t>
  </si>
  <si>
    <t>Town of Bovina - Salt Shed</t>
  </si>
  <si>
    <t>New Rd.</t>
  </si>
  <si>
    <t>Bovina, 13740</t>
  </si>
  <si>
    <t>Ed Weber</t>
  </si>
  <si>
    <t>607-832-4220</t>
  </si>
  <si>
    <t>Please call 24 hours in advance</t>
  </si>
  <si>
    <t xml:space="preserve">TOWN OF COLCHESTER </t>
  </si>
  <si>
    <t>Town of Colchester - Highway</t>
  </si>
  <si>
    <t>15500 State Rte. 30</t>
  </si>
  <si>
    <t>Ken Eck</t>
  </si>
  <si>
    <t>607-363-2239</t>
  </si>
  <si>
    <t xml:space="preserve">TOWN OF DAVENPORT </t>
  </si>
  <si>
    <t>Town of Davenport - Highway Salt Shed</t>
  </si>
  <si>
    <t>11848 Hwy. 23</t>
  </si>
  <si>
    <t>Davenport Center, 13751</t>
  </si>
  <si>
    <t>Fred Utter</t>
  </si>
  <si>
    <t>607-287-6725</t>
  </si>
  <si>
    <t>TOWN OF DELHI</t>
  </si>
  <si>
    <t>Town of Delhi - Highway Dept. - NYS DOT</t>
  </si>
  <si>
    <t>Daren Evans</t>
  </si>
  <si>
    <t>607-746-2237</t>
  </si>
  <si>
    <t xml:space="preserve">TOWN OF DEPOSIT </t>
  </si>
  <si>
    <t>Town of Deposit - Highway</t>
  </si>
  <si>
    <t>2430 State Rte. 10</t>
  </si>
  <si>
    <t>Daniel Axtell</t>
  </si>
  <si>
    <t>607-467-3394</t>
  </si>
  <si>
    <t>Salt shed in back.</t>
  </si>
  <si>
    <t>TOWN OF FRANKLIN</t>
  </si>
  <si>
    <t>Town of Franklin - Highway Dept.</t>
  </si>
  <si>
    <t>State Rte. 357 @ County Rte. 21 Intersection</t>
  </si>
  <si>
    <t>Franklin, 13775</t>
  </si>
  <si>
    <t>Mark Laing</t>
  </si>
  <si>
    <t>607-829-2211</t>
  </si>
  <si>
    <t>Delivery M-F 5:30AM to 2PM</t>
  </si>
  <si>
    <t>TOWN OF HANCOCK</t>
  </si>
  <si>
    <t>Town of Hancock - Highway Garage</t>
  </si>
  <si>
    <t>60 County Rte. 28</t>
  </si>
  <si>
    <t>Hancock, 13774</t>
  </si>
  <si>
    <t>Neil Emerich</t>
  </si>
  <si>
    <t>607-637-2454</t>
  </si>
  <si>
    <t>TOWN OF HARPERSFIELD</t>
  </si>
  <si>
    <t>Town of Harpersfield</t>
  </si>
  <si>
    <t>25399 State Rte. 23</t>
  </si>
  <si>
    <t>Russell Hatch</t>
  </si>
  <si>
    <t>607-652-7498</t>
  </si>
  <si>
    <t>TOWN OF MIDDLETOWN</t>
  </si>
  <si>
    <t>Town of Middletown - Highway Dept.</t>
  </si>
  <si>
    <t>111 Fair St.</t>
  </si>
  <si>
    <t>John Biruk</t>
  </si>
  <si>
    <t>845-586-2653</t>
  </si>
  <si>
    <t>TOWN OF ROXBURY</t>
  </si>
  <si>
    <t>Town of Roxbury - Highway Dept.</t>
  </si>
  <si>
    <t>52508 State Rte. 30</t>
  </si>
  <si>
    <t>Roxbury, 12474</t>
  </si>
  <si>
    <t>Neil German</t>
  </si>
  <si>
    <t>607-326-4222</t>
  </si>
  <si>
    <t>TOWN OF SIDNEY</t>
  </si>
  <si>
    <t>Town of Sidney - Highway Garage</t>
  </si>
  <si>
    <t>13830 Delaware County Rte. 23</t>
  </si>
  <si>
    <t>James Roberts</t>
  </si>
  <si>
    <t>607-369-9152</t>
  </si>
  <si>
    <t>No Tractor Trailers - Tri Axel Trucks w/Pup Trailers Only - 6am-2pm</t>
  </si>
  <si>
    <t>TOWN OF WALTON</t>
  </si>
  <si>
    <t>Town of Walton</t>
  </si>
  <si>
    <t>25091 State Rte. 10</t>
  </si>
  <si>
    <t>Walter Geidel</t>
  </si>
  <si>
    <t>607-865-5120</t>
  </si>
  <si>
    <t>VILLAGE OF FLEISCHMANNS</t>
  </si>
  <si>
    <t>Village of Fleischmanns - Town of Middletown</t>
  </si>
  <si>
    <t>Margaretville, 12459</t>
  </si>
  <si>
    <t>Winifred Zubin</t>
  </si>
  <si>
    <t>845-254-5514</t>
  </si>
  <si>
    <t>VILLAGE OF HANCOCK</t>
  </si>
  <si>
    <t>Village of Hancock - NYS DOT</t>
  </si>
  <si>
    <t>Matt Loftus</t>
  </si>
  <si>
    <t>607-206-0714</t>
  </si>
  <si>
    <t>VILLAGE OF MARGARETVILLE</t>
  </si>
  <si>
    <t>Village of Margaretville - Town of Middletown Highway</t>
  </si>
  <si>
    <t>Henry Friedman or John Paul Beers</t>
  </si>
  <si>
    <t>845-586-3700</t>
  </si>
  <si>
    <t>VILLAGE OF SIDNEY</t>
  </si>
  <si>
    <t>Village of Sidney - DPW Garage</t>
  </si>
  <si>
    <t>28 Sherman Ave.</t>
  </si>
  <si>
    <t>Sidney, 13838</t>
  </si>
  <si>
    <t>Mike Mercurio or Jaclyn Roth</t>
  </si>
  <si>
    <t>607-561-2329</t>
  </si>
  <si>
    <t>Use entrance on Union St Side of Building to enter and exit</t>
  </si>
  <si>
    <t>VILLAGE OF STAMFORD</t>
  </si>
  <si>
    <t>Village of Stamford - Highway Garage</t>
  </si>
  <si>
    <t>22d Railroad Ave.</t>
  </si>
  <si>
    <t>Joe Hornbeck</t>
  </si>
  <si>
    <t>607-221-7411</t>
  </si>
  <si>
    <t>VILLAGE OF WALTON</t>
  </si>
  <si>
    <t>Village of Walton - DPW Shed</t>
  </si>
  <si>
    <t>Mead St.</t>
  </si>
  <si>
    <t>Butch Smith</t>
  </si>
  <si>
    <t>607-865-6110</t>
  </si>
  <si>
    <t>Dutchess County Road Salt - Total Filed Requirements</t>
  </si>
  <si>
    <t>Dutchess County</t>
  </si>
  <si>
    <t>BARD COLLEGE</t>
  </si>
  <si>
    <t>Bard College - Dept. of Physical Plant</t>
  </si>
  <si>
    <t>30 Campus Rd.</t>
  </si>
  <si>
    <t>Annandale-On-Hudson, 12504</t>
  </si>
  <si>
    <t>Randy P. Clum, Sr.</t>
  </si>
  <si>
    <t>845-758-7465</t>
  </si>
  <si>
    <t>Deliver 7:00 am - 3:00 pm, M-F, (10 wheeler loads only)</t>
  </si>
  <si>
    <t>NYS DOCCS - FISHKILL CF</t>
  </si>
  <si>
    <t>NYS DOCCS - Fishkill CF - Salt Shed</t>
  </si>
  <si>
    <t>271 Matteawan Rd.</t>
  </si>
  <si>
    <t>Beacon, 12508</t>
  </si>
  <si>
    <t>Michael Bo</t>
  </si>
  <si>
    <t>914-831-4800 x3956</t>
  </si>
  <si>
    <t>Delivery Site Phone 845-831-4800 x3958</t>
  </si>
  <si>
    <t>NYS DOCCS - GREEN HAVEN CF</t>
  </si>
  <si>
    <t>NYS DOCCS - Green Haven CF - Garage</t>
  </si>
  <si>
    <t>594 Rte. 216</t>
  </si>
  <si>
    <t>Stormville, 12582</t>
  </si>
  <si>
    <t>Katherine Swain</t>
  </si>
  <si>
    <t>845-221-2711 x3100</t>
  </si>
  <si>
    <t>Delivery Site Phone-845-221-2711 x3959</t>
  </si>
  <si>
    <t>NYS DOT - S/F - Clinton Corners</t>
  </si>
  <si>
    <t>1631 Hollow Rd.</t>
  </si>
  <si>
    <t>Clinton Corners, 12514</t>
  </si>
  <si>
    <t>Bill Larose</t>
  </si>
  <si>
    <t>845-454-3390</t>
  </si>
  <si>
    <t>NYS DOT - S/F - Fishkill Yard</t>
  </si>
  <si>
    <t>247 Rte. 9</t>
  </si>
  <si>
    <t>Fishkill, 12524</t>
  </si>
  <si>
    <t>Mike Sassi</t>
  </si>
  <si>
    <t>845-878-6361</t>
  </si>
  <si>
    <t>NYS DOT - S/F - Lime Kiln Yard</t>
  </si>
  <si>
    <t>205 Lime Kiln Rd.</t>
  </si>
  <si>
    <t>Hopewell Junction, 12533</t>
  </si>
  <si>
    <t>NYS DOT - S/F - Pawling</t>
  </si>
  <si>
    <t>513 Rte. 22</t>
  </si>
  <si>
    <t>Pawling, 12564</t>
  </si>
  <si>
    <t>NYS DOT - S - Poughkeepsie</t>
  </si>
  <si>
    <t>Int Of Rte. 9g &amp; Cottage Rd.</t>
  </si>
  <si>
    <t>Poughkeepsie, 12603</t>
  </si>
  <si>
    <t xml:space="preserve">NYS DOT - S/F - Red Hook </t>
  </si>
  <si>
    <t>418 Rokeby Rd.</t>
  </si>
  <si>
    <t>Red Hook, 12571</t>
  </si>
  <si>
    <t>NYS DOT - S/F - Wassaic</t>
  </si>
  <si>
    <t>3760 Rte. 22</t>
  </si>
  <si>
    <t>Wassaic, 12592</t>
  </si>
  <si>
    <t>Greg Bently</t>
  </si>
  <si>
    <t>Deliver Salt to Rt 22, 1/2 mi S of Cr 105</t>
  </si>
  <si>
    <t>NYS OPWDD - TACONIC DDSO</t>
  </si>
  <si>
    <t>NYS OPWDD - Taconic DDSO</t>
  </si>
  <si>
    <t>26 Center Circle Rd.</t>
  </si>
  <si>
    <t>Jeff Holsopple</t>
  </si>
  <si>
    <t>845-877-6821 x3715</t>
  </si>
  <si>
    <t>SUNY - DUTCHESS COMMUNITY COLLEGE</t>
  </si>
  <si>
    <t>Dutchess Community College</t>
  </si>
  <si>
    <t>53 Pendell Rd.</t>
  </si>
  <si>
    <t>Poughkeepsie, 12601</t>
  </si>
  <si>
    <t>Greg Starzyk</t>
  </si>
  <si>
    <t>845-431-8660</t>
  </si>
  <si>
    <t>deliver with small semi - M-F 7 a.m. to 2 p.m.</t>
  </si>
  <si>
    <t xml:space="preserve">TOWN OF STANFORD </t>
  </si>
  <si>
    <t>Town of Stanford - Highway Dept.</t>
  </si>
  <si>
    <t>86 Creamery Rd.</t>
  </si>
  <si>
    <t>Stanfordville, 12581</t>
  </si>
  <si>
    <t>Jim Myers</t>
  </si>
  <si>
    <t>845-868-7804</t>
  </si>
  <si>
    <t>Deliver M-F, 7-3,  CALL PRIOR TO DELIVERY-26 FT HEIGHT RESTRICTION</t>
  </si>
  <si>
    <t>Erie County Road Salt - Total Filed Requirements</t>
  </si>
  <si>
    <t>Erie County</t>
  </si>
  <si>
    <t xml:space="preserve">ALLEGANY COUNTY </t>
  </si>
  <si>
    <t>Allegany County - Gernatt Asphalt Products</t>
  </si>
  <si>
    <t>13650 Benz Dr.</t>
  </si>
  <si>
    <t>Springville, 14141</t>
  </si>
  <si>
    <t>Bill Phillips</t>
  </si>
  <si>
    <t>716-592-3371</t>
  </si>
  <si>
    <t>BOCES - CHAUTAUQUA/CATTARAUGUS</t>
  </si>
  <si>
    <t>798 Olean Rd.</t>
  </si>
  <si>
    <t>East Aurora, 14052</t>
  </si>
  <si>
    <t xml:space="preserve">BUFFALO AND FORT ERIE PUBLIC BRIDGE AUTHORITY </t>
  </si>
  <si>
    <t>Buffalo &amp; Ft. Erie Public Bridge Authority - Peace Bridge</t>
  </si>
  <si>
    <t>1 Peace Bridge Plz.</t>
  </si>
  <si>
    <t>Buffalo, 14213</t>
  </si>
  <si>
    <t>Patrick Lydon</t>
  </si>
  <si>
    <t>716-884-6744 x235</t>
  </si>
  <si>
    <t>EDEN CSD</t>
  </si>
  <si>
    <t>Eden CSD - Town of Eden Highway</t>
  </si>
  <si>
    <t>8197 North Main St.</t>
  </si>
  <si>
    <t>Eden, 14057</t>
  </si>
  <si>
    <t>David Martin</t>
  </si>
  <si>
    <t>716-992-3602</t>
  </si>
  <si>
    <t>Delivery - M-F 7:00 am - 3 pm</t>
  </si>
  <si>
    <t xml:space="preserve">ERIE COUNTY </t>
  </si>
  <si>
    <t>Erie County - Highway - Angola</t>
  </si>
  <si>
    <t>8730 Delameter Rd.</t>
  </si>
  <si>
    <t>Angola, 14006</t>
  </si>
  <si>
    <t>Joseph Donlon</t>
  </si>
  <si>
    <t>716-649-4077</t>
  </si>
  <si>
    <t>Erie County - Highway - Harlem</t>
  </si>
  <si>
    <t>1080 Harlem Rd.</t>
  </si>
  <si>
    <t>Cheektowaga, 14227</t>
  </si>
  <si>
    <t>Nicholas D'Orazio</t>
  </si>
  <si>
    <t>716-823-4243</t>
  </si>
  <si>
    <t>Erie County - Highway - Clarence</t>
  </si>
  <si>
    <t>5105 Salt Rd.</t>
  </si>
  <si>
    <t>Clarence, 14031</t>
  </si>
  <si>
    <t>Patrick Baskerville</t>
  </si>
  <si>
    <t>716-759-8328</t>
  </si>
  <si>
    <t>Erie County - Highway - Collins</t>
  </si>
  <si>
    <t>14020 Jennings Rd.</t>
  </si>
  <si>
    <t>Collins, 14034</t>
  </si>
  <si>
    <t>Erie County - Highway - East Concord</t>
  </si>
  <si>
    <t>9125 Sibley Rd.</t>
  </si>
  <si>
    <t>East Concord, 14055</t>
  </si>
  <si>
    <t>Anthony Scolese</t>
  </si>
  <si>
    <t>716-592-9346</t>
  </si>
  <si>
    <t>Delivery Site #716-592-9347</t>
  </si>
  <si>
    <t>Erie County - Highway - Hamburg</t>
  </si>
  <si>
    <t>50 West Ave.</t>
  </si>
  <si>
    <t>Hamburg, 14075</t>
  </si>
  <si>
    <t>Erie County - Highway - S. Protection</t>
  </si>
  <si>
    <t>9988 South Protection Rd.</t>
  </si>
  <si>
    <t>Holland, 14080</t>
  </si>
  <si>
    <t>Richard Denning</t>
  </si>
  <si>
    <t>716-652-0410</t>
  </si>
  <si>
    <t>Erie County - Highway - Lancaster</t>
  </si>
  <si>
    <t>125 Cemetery Rd.</t>
  </si>
  <si>
    <t>Lancaster, 14086</t>
  </si>
  <si>
    <t>Erie County - Highway - Tonawanda</t>
  </si>
  <si>
    <t>1870 Military Rd.</t>
  </si>
  <si>
    <t>Tonawanda, 14150</t>
  </si>
  <si>
    <t>716-541-8583</t>
  </si>
  <si>
    <t>Delivery Site #716-823-4243</t>
  </si>
  <si>
    <t>Erie County - Highway - Aurora</t>
  </si>
  <si>
    <t>119 Ellicott Rd.</t>
  </si>
  <si>
    <t>West Falls, 14170</t>
  </si>
  <si>
    <t xml:space="preserve">GOWANDA CSD </t>
  </si>
  <si>
    <t>Gowanda CSD - NYS DOT Collins</t>
  </si>
  <si>
    <t>Rte. 62 At Wheater Rd.</t>
  </si>
  <si>
    <t>Mike Gasmen</t>
  </si>
  <si>
    <t>716-534-0720</t>
  </si>
  <si>
    <t>Call 24 hours in advance. 2nd TN: Rich Smith (Gowanda) 716-532-3325 x 6400</t>
  </si>
  <si>
    <t>LANCASTER CSD</t>
  </si>
  <si>
    <t>Lancaster CSD - Maint. Shop</t>
  </si>
  <si>
    <t>177 Central Ave.</t>
  </si>
  <si>
    <t>Mike Bryniarski</t>
  </si>
  <si>
    <t>716-686-3210</t>
  </si>
  <si>
    <t>Delivery with Low Boy Only</t>
  </si>
  <si>
    <t xml:space="preserve">NIAGARA FRONTIER TRANSPORTATION AUTHORITY </t>
  </si>
  <si>
    <t>NFTA Metro Cold Spring Garage</t>
  </si>
  <si>
    <t>1581 Michigan Ave.</t>
  </si>
  <si>
    <t>Buffalo, 14209</t>
  </si>
  <si>
    <t>Cindy Judd</t>
  </si>
  <si>
    <t>716-855-7206</t>
  </si>
  <si>
    <t>Delivery 7:30 am to 4 pm</t>
  </si>
  <si>
    <t>NFTA Gisel / Wolford Garage</t>
  </si>
  <si>
    <t>721 Babcock St.</t>
  </si>
  <si>
    <t>Buffalo, 14206</t>
  </si>
  <si>
    <t>NFTA Frontier Garage</t>
  </si>
  <si>
    <t>1000 Military Rd.</t>
  </si>
  <si>
    <t>Buffalo, 14217</t>
  </si>
  <si>
    <t>Delivery 8 am to 3 pm</t>
  </si>
  <si>
    <t>NFTA Network Systems Bldg.</t>
  </si>
  <si>
    <t>485 Cayuga Rd.</t>
  </si>
  <si>
    <t>Cheektowaga, 14225</t>
  </si>
  <si>
    <t>NFTA Buffalo Niagara Int'l Airport Maint.</t>
  </si>
  <si>
    <t>251 Cayuga Rd.</t>
  </si>
  <si>
    <t>NYS DOCCS - COLLINS CF</t>
  </si>
  <si>
    <t>NYS DOCCS - Collins CF - NYS DOT</t>
  </si>
  <si>
    <t>Rte. 62</t>
  </si>
  <si>
    <t>John Schmidt</t>
  </si>
  <si>
    <t>716-532-4588 x3990</t>
  </si>
  <si>
    <t>NYS DOCCS - WENDE CF</t>
  </si>
  <si>
    <t>NYS DOCCS - Wende CF - Facility Garage Bldg. 17</t>
  </si>
  <si>
    <t>3040 Wende Rd.</t>
  </si>
  <si>
    <t>Alden, 14004</t>
  </si>
  <si>
    <t>Jeremy Bovenzi</t>
  </si>
  <si>
    <t>716-937-4000 x3950</t>
  </si>
  <si>
    <t xml:space="preserve">NYS DOH - ROSWELL PARK COMPREHENSIVE CANCER CENTER </t>
  </si>
  <si>
    <t>NYS DOH - Roswell Park Cancer Institute - NYS DOT</t>
  </si>
  <si>
    <t>457 Oak St. @ Kensington Expy.</t>
  </si>
  <si>
    <t>Buffalo, 14263</t>
  </si>
  <si>
    <t>Michael Grisanti</t>
  </si>
  <si>
    <t>716-842-0462</t>
  </si>
  <si>
    <t>NYS DOT - S - Amherst</t>
  </si>
  <si>
    <t>Rte. 952t, Sweethome Rd.</t>
  </si>
  <si>
    <t>Amherst, 14228</t>
  </si>
  <si>
    <t>William Dockery</t>
  </si>
  <si>
    <t>716-683-3476</t>
  </si>
  <si>
    <t>NYS DOT - S/F - Buffalo Sub HQ Residency - 54283</t>
  </si>
  <si>
    <t>421 Oak St.</t>
  </si>
  <si>
    <t>Buffalo, 14201</t>
  </si>
  <si>
    <t>Elm-Oak Art near Rt 33, Goodell &amp; Oak St</t>
  </si>
  <si>
    <t>NYS DOT - S - Clarence Sub HQ</t>
  </si>
  <si>
    <t>9070 Sheridan Dr. , Rte. 324</t>
  </si>
  <si>
    <t>NYS DOT - S - Collins</t>
  </si>
  <si>
    <t>Rte. 62 @ Wheater Rd.</t>
  </si>
  <si>
    <t>John Cogswell</t>
  </si>
  <si>
    <t>716-649-2157</t>
  </si>
  <si>
    <t>NYS DOT - S - Collins - Reload</t>
  </si>
  <si>
    <t>NYS DOT - S - Depew HQ North Erie Residency</t>
  </si>
  <si>
    <t>Rte. 130 Broadway &amp; Indian Rd.</t>
  </si>
  <si>
    <t>Depew, 14043</t>
  </si>
  <si>
    <t>NYS DOT - S - Aurora South</t>
  </si>
  <si>
    <t>Rte. 16 @ Rte. 400</t>
  </si>
  <si>
    <t xml:space="preserve">NYS DOT - S/F - Hamburg Maint. </t>
  </si>
  <si>
    <t>3754 Lakeview Rd.</t>
  </si>
  <si>
    <t>NYS DOT - S - Concord</t>
  </si>
  <si>
    <t>Old Rte. 219 @ Rte. 39</t>
  </si>
  <si>
    <t>William Dockey</t>
  </si>
  <si>
    <t>NYS DOT - S - Concord - Reload</t>
  </si>
  <si>
    <t xml:space="preserve">NYS DOT - S/F - Tonawanda Sub HQ </t>
  </si>
  <si>
    <t>Rte. 265 Knoche &amp; Military Rd.</t>
  </si>
  <si>
    <t>NYS DOT - S - West Seneca</t>
  </si>
  <si>
    <t>Rte. 400, Interchange W Rte. 78</t>
  </si>
  <si>
    <t>West Seneca, 14224</t>
  </si>
  <si>
    <t xml:space="preserve">NYS OPRHP - NIAGARA REGION - BEAVER ISLAND SP </t>
  </si>
  <si>
    <t>NYS OPRHP - Niagara Reg - Beaver Island SP</t>
  </si>
  <si>
    <t>2136 West Oakfield Rd.</t>
  </si>
  <si>
    <t>Grand Island, 14072</t>
  </si>
  <si>
    <t>Sam Mattina</t>
  </si>
  <si>
    <t>716-773-3500</t>
  </si>
  <si>
    <t xml:space="preserve">NYS OPRHP - NIAGARA REGION - EVANGOLA SP </t>
  </si>
  <si>
    <t>NYS OPRHP - Niagara Reg - Evangola SP</t>
  </si>
  <si>
    <t>10317 Old Lake Shore Rd.</t>
  </si>
  <si>
    <t>Irving, 14081</t>
  </si>
  <si>
    <t>Ross Lovell</t>
  </si>
  <si>
    <t>716-549-1802</t>
  </si>
  <si>
    <t>NYS OPWDD - WESTERN NY DDSO</t>
  </si>
  <si>
    <t>NYS OPWDD - Western NY DDSO - West Seneca</t>
  </si>
  <si>
    <t>1200 East &amp; West Rd.</t>
  </si>
  <si>
    <t>Pam Kihl</t>
  </si>
  <si>
    <t>716-608-2529</t>
  </si>
  <si>
    <t>8 a.m - 4 p.m.</t>
  </si>
  <si>
    <t>NYS Thruway Authority - City Line Salt Shed</t>
  </si>
  <si>
    <t>Exit N1, Mp N 0. 7</t>
  </si>
  <si>
    <t>Buffalo, 14207</t>
  </si>
  <si>
    <t>Jack Cosentino</t>
  </si>
  <si>
    <t>716-877-7490</t>
  </si>
  <si>
    <t>NYS Thruway Authority - Cheektowaga Salt Shed</t>
  </si>
  <si>
    <t>Int 52</t>
  </si>
  <si>
    <t>Shawn O'Brien</t>
  </si>
  <si>
    <t>716-891-3539</t>
  </si>
  <si>
    <t>NYS Thruway Authority - Hamburg Salt Shed</t>
  </si>
  <si>
    <t>Int 57</t>
  </si>
  <si>
    <t>NYS Thruway Authority - Newstead Salt Shed</t>
  </si>
  <si>
    <t>Mp 409 Eb</t>
  </si>
  <si>
    <t>Newstead, 14001</t>
  </si>
  <si>
    <t>NYS Thruway Authority - Niagara Maint.</t>
  </si>
  <si>
    <t>265 Grand Island Blvd.</t>
  </si>
  <si>
    <t>SPRINGVILLE-GRIFFITH INSTITUTE CSD</t>
  </si>
  <si>
    <t>Springville-Griffith Institute CSD - Field House</t>
  </si>
  <si>
    <t>290 N. Buffalo St.</t>
  </si>
  <si>
    <t>David Seiflein</t>
  </si>
  <si>
    <t>716-474-4277</t>
  </si>
  <si>
    <t>SWEET HOME CSD</t>
  </si>
  <si>
    <t>Sweet Home CSD - Bldgs. &amp; Grounds - Univ. Buffalo</t>
  </si>
  <si>
    <t>Helm Bldg - Service Center Rd.</t>
  </si>
  <si>
    <t>Buffalo, 14228</t>
  </si>
  <si>
    <t>Dave Kler</t>
  </si>
  <si>
    <t>716-983-2524</t>
  </si>
  <si>
    <t>TOWN OF ALDEN</t>
  </si>
  <si>
    <t>Town of Alden - Highway Dept.</t>
  </si>
  <si>
    <t>12800 West Main St.</t>
  </si>
  <si>
    <t>Bill Rogers</t>
  </si>
  <si>
    <t>716-937-7336</t>
  </si>
  <si>
    <t xml:space="preserve">TOWN OF AMHERST </t>
  </si>
  <si>
    <t>Town of Amherst - Highway Dept.</t>
  </si>
  <si>
    <t>1042 North Forest Rd.</t>
  </si>
  <si>
    <t>Williamsville, 14221</t>
  </si>
  <si>
    <t>Ellen Atkins</t>
  </si>
  <si>
    <t>716-631-7117</t>
  </si>
  <si>
    <t xml:space="preserve">TOWN OF CLARENCE </t>
  </si>
  <si>
    <t>Town of Clarence - Parks Dept.</t>
  </si>
  <si>
    <t>10405 Main St.</t>
  </si>
  <si>
    <t>James Burkard</t>
  </si>
  <si>
    <t>716-741-8927</t>
  </si>
  <si>
    <t>Town of Clarence - Highway Dept.</t>
  </si>
  <si>
    <t>6185 Goodrich Rd.</t>
  </si>
  <si>
    <t>Clarence Center, 14032</t>
  </si>
  <si>
    <t>Jamie Dussing</t>
  </si>
  <si>
    <t>716-741-3210</t>
  </si>
  <si>
    <t>TOWN OF ELMA</t>
  </si>
  <si>
    <t>Town of Elma - Highway Dept.</t>
  </si>
  <si>
    <t>2170 Bowen Rd.</t>
  </si>
  <si>
    <t>Elma, 14059</t>
  </si>
  <si>
    <t>Wayne Clark</t>
  </si>
  <si>
    <t>716-652-2515</t>
  </si>
  <si>
    <t xml:space="preserve">TOWN OF EVANS </t>
  </si>
  <si>
    <t>Town of Evans - Highway Dept.</t>
  </si>
  <si>
    <t>8752 Delamater Rd.</t>
  </si>
  <si>
    <t>Edward Michalski</t>
  </si>
  <si>
    <t>716-549-3533</t>
  </si>
  <si>
    <t>Call for after hour delivery.</t>
  </si>
  <si>
    <t>TOWN OF LANCASTER</t>
  </si>
  <si>
    <t>Town of Lancaster Highway Department</t>
  </si>
  <si>
    <t>525 Pavement Rd.</t>
  </si>
  <si>
    <t>Dan Amatura</t>
  </si>
  <si>
    <t>716-683-3426</t>
  </si>
  <si>
    <t>TOWN OF NEWSTEAD</t>
  </si>
  <si>
    <t>Town of Newstead Highway Dept.</t>
  </si>
  <si>
    <t>12707 Clarence Center Rd.</t>
  </si>
  <si>
    <t>Akron, 14001</t>
  </si>
  <si>
    <t>Michael Bassanello</t>
  </si>
  <si>
    <t>716-542-5412</t>
  </si>
  <si>
    <t xml:space="preserve">TOWN OF ORCHARD PARK </t>
  </si>
  <si>
    <t>Town of Orchard Park - Highway Dept.</t>
  </si>
  <si>
    <t>4350 South Taylor Rd.</t>
  </si>
  <si>
    <t>Orchard Park, 14127</t>
  </si>
  <si>
    <t>Frederick Piasecki</t>
  </si>
  <si>
    <t>716-662-6442</t>
  </si>
  <si>
    <t>Delivery - M-F 7AM - 3:30PM
Gate can be left open for Late Delivery</t>
  </si>
  <si>
    <t>TOWN OF WALES</t>
  </si>
  <si>
    <t>Town of Wales - Highway Dept.</t>
  </si>
  <si>
    <t>12345 Big Tree Rd.</t>
  </si>
  <si>
    <t>Wales Center, 14169</t>
  </si>
  <si>
    <t>Michael Zywar</t>
  </si>
  <si>
    <t>716-864-2528</t>
  </si>
  <si>
    <t>Delivery 7am-3:30pm. Alternate TN# 716-652-0589 x3</t>
  </si>
  <si>
    <t>TOWN OF WEST SENECA</t>
  </si>
  <si>
    <t>Town of West Seneca - Highway Dept.</t>
  </si>
  <si>
    <t>39 South Ave.</t>
  </si>
  <si>
    <t>Brian Adams</t>
  </si>
  <si>
    <t>716-674-4850</t>
  </si>
  <si>
    <t>UNIVERSITY AT BUFFALO</t>
  </si>
  <si>
    <t>SUNY - Buffalo - North 1</t>
  </si>
  <si>
    <t>Helm Building (north Campus Zone 11)</t>
  </si>
  <si>
    <t>Amherst, 14260</t>
  </si>
  <si>
    <t>James Scripp</t>
  </si>
  <si>
    <t>716-481-6641</t>
  </si>
  <si>
    <t>SUNY - Buffalo</t>
  </si>
  <si>
    <t>220 Winspear Ave.</t>
  </si>
  <si>
    <t>Buffalo, 14260</t>
  </si>
  <si>
    <t xml:space="preserve">VILLAGE OF ANGOLA </t>
  </si>
  <si>
    <t>Village of Angola - DPW</t>
  </si>
  <si>
    <t>41 Commercial St.</t>
  </si>
  <si>
    <t>JACK KRAJACIC</t>
  </si>
  <si>
    <t>716-549-5460</t>
  </si>
  <si>
    <t>Hours: 7AM - 3PM M-F</t>
  </si>
  <si>
    <t xml:space="preserve">VILLAGE OF DEPEW </t>
  </si>
  <si>
    <t>Village of Depew - DPW</t>
  </si>
  <si>
    <t>200 Rutherford Pl.</t>
  </si>
  <si>
    <t>Ken Mazurek</t>
  </si>
  <si>
    <t>716-683-5700 x511</t>
  </si>
  <si>
    <t xml:space="preserve">VILLAGE OF EAST AURORA </t>
  </si>
  <si>
    <t>Village of East Aurora - DPW</t>
  </si>
  <si>
    <t>400 Pine St. Ext.</t>
  </si>
  <si>
    <t>Christine Cappola
Matthew Hoeh</t>
  </si>
  <si>
    <t>716-652-6057</t>
  </si>
  <si>
    <t xml:space="preserve">VILLAGE OF LANCASTER </t>
  </si>
  <si>
    <t>Village of Lancaster - DPW</t>
  </si>
  <si>
    <t>5200 Broadway</t>
  </si>
  <si>
    <t>George E. Miller</t>
  </si>
  <si>
    <t>716-683-1028 x303</t>
  </si>
  <si>
    <t>VILLAGE OF NORTH COLLINS</t>
  </si>
  <si>
    <t>Village of North Collins - Highway Garage</t>
  </si>
  <si>
    <t>1992 Halley Rd.</t>
  </si>
  <si>
    <t>North Collins, 14111</t>
  </si>
  <si>
    <t>Michael Perry</t>
  </si>
  <si>
    <t>716-570-5991</t>
  </si>
  <si>
    <t>Essex County Road Salt - Total Filed Requirements</t>
  </si>
  <si>
    <t>Essex County</t>
  </si>
  <si>
    <t>ESSEX COUNTY</t>
  </si>
  <si>
    <t>Essex County - DPW - Town of Jay</t>
  </si>
  <si>
    <t>Valley Rd.</t>
  </si>
  <si>
    <t>Ausable Forks, 12941</t>
  </si>
  <si>
    <t>Kevin Zaumetzer</t>
  </si>
  <si>
    <t>518-225-4599</t>
  </si>
  <si>
    <t>Delivery 7AM - 3:30PM - Delivery Phone #518-946-7170</t>
  </si>
  <si>
    <t>Essex County - DPW - Town of St. Armand</t>
  </si>
  <si>
    <t>Rte. 3</t>
  </si>
  <si>
    <t>Bloomingdale, 12913</t>
  </si>
  <si>
    <t>Douglas Snickles, Jr.</t>
  </si>
  <si>
    <t>518-891-5623</t>
  </si>
  <si>
    <t>Delivery 7AM - 3:30PM</t>
  </si>
  <si>
    <t>Essex County - DPW - Town of Crown Point</t>
  </si>
  <si>
    <t>County Rte. 2</t>
  </si>
  <si>
    <t>Crown Point, 12928</t>
  </si>
  <si>
    <t>Kevin Woods</t>
  </si>
  <si>
    <t>518-597-3233</t>
  </si>
  <si>
    <t xml:space="preserve">Delivery 7AM - 3:30PM </t>
  </si>
  <si>
    <t>Essex County - DPW - Highway</t>
  </si>
  <si>
    <t>8053 US Rte. 9</t>
  </si>
  <si>
    <t>Elizabethtown, 12932</t>
  </si>
  <si>
    <t>Kathy LeClair</t>
  </si>
  <si>
    <t>518-873-3743</t>
  </si>
  <si>
    <t>Essex County - DPW - Town of Elizabethtown</t>
  </si>
  <si>
    <t>7 Brewster Way</t>
  </si>
  <si>
    <t>Michael Drew</t>
  </si>
  <si>
    <t>518-873-2020</t>
  </si>
  <si>
    <t>Essex County DPW Town of Keene</t>
  </si>
  <si>
    <t>80 Town Shed Ln.</t>
  </si>
  <si>
    <t>Keene, 12942</t>
  </si>
  <si>
    <t>518-576-4755</t>
  </si>
  <si>
    <t>Essex County - DPW - Town of Chesterfield</t>
  </si>
  <si>
    <t>Rte. 9</t>
  </si>
  <si>
    <t>John Champine</t>
  </si>
  <si>
    <t>518-834-9056</t>
  </si>
  <si>
    <t>Essex County - DPW - Town of North Elba</t>
  </si>
  <si>
    <t>Rte. 73</t>
  </si>
  <si>
    <t>Lake Placid, 12946</t>
  </si>
  <si>
    <t>Ken Porter</t>
  </si>
  <si>
    <t>518-523-9081</t>
  </si>
  <si>
    <t>Delivery 7AM - 3:30PM - Delivery Location # 518-523-7630</t>
  </si>
  <si>
    <t>Essex CO DPW Town of Lewis</t>
  </si>
  <si>
    <t>State Rte. 9</t>
  </si>
  <si>
    <t>Lewis, 12950</t>
  </si>
  <si>
    <t>Kevin Denton</t>
  </si>
  <si>
    <t>518-873-6455</t>
  </si>
  <si>
    <t>Essex County - DPW - Town of Minerva</t>
  </si>
  <si>
    <t>Longs Hill Rd.</t>
  </si>
  <si>
    <t>Minerva, 12851</t>
  </si>
  <si>
    <t>Jon Fish</t>
  </si>
  <si>
    <t>518-251-3373</t>
  </si>
  <si>
    <t>Essex County - DPW - Town of Newcomb</t>
  </si>
  <si>
    <t>Rte. 28n</t>
  </si>
  <si>
    <t>Newcomb, 12852</t>
  </si>
  <si>
    <t>Cliff Demars</t>
  </si>
  <si>
    <t>518-582-3411</t>
  </si>
  <si>
    <t>Essex County - DPW - Town of North Hudson</t>
  </si>
  <si>
    <t>Dump Rd.</t>
  </si>
  <si>
    <t>North Hudson, 12855</t>
  </si>
  <si>
    <t>Kevin Duntley</t>
  </si>
  <si>
    <t>518-532-7630</t>
  </si>
  <si>
    <t>Essex County - DPW - Town of Ticonderoga</t>
  </si>
  <si>
    <t>Racetrack Rd.</t>
  </si>
  <si>
    <t>Ticonderoga, 12858</t>
  </si>
  <si>
    <t>Sal Barnao</t>
  </si>
  <si>
    <t>518-585-7317</t>
  </si>
  <si>
    <t>Essex County - DPW - Town of Westport</t>
  </si>
  <si>
    <t>Rte. 22n</t>
  </si>
  <si>
    <t>Westport, 12993</t>
  </si>
  <si>
    <t>Dennis Westover</t>
  </si>
  <si>
    <t>518-962-4877</t>
  </si>
  <si>
    <t>Essex County - DPW - Town of Essex</t>
  </si>
  <si>
    <t>Rte. 22</t>
  </si>
  <si>
    <t>Whallonsburg, 12994</t>
  </si>
  <si>
    <t>Brad French</t>
  </si>
  <si>
    <t>518-963-4156</t>
  </si>
  <si>
    <t>Essex County - DPW - Town of Willsboro</t>
  </si>
  <si>
    <t>Mountain View Dr.</t>
  </si>
  <si>
    <t>Willsboro, 12996</t>
  </si>
  <si>
    <t>Travis Crowningshield</t>
  </si>
  <si>
    <t>518-963-4456</t>
  </si>
  <si>
    <t>Essex County - DPW - Town of Wilmington</t>
  </si>
  <si>
    <t>Evergreen Ln.</t>
  </si>
  <si>
    <t>Wilmington, 12997</t>
  </si>
  <si>
    <t>Louie Adragna</t>
  </si>
  <si>
    <t>518-524-7196</t>
  </si>
  <si>
    <t>Essex County - DPW - Town of Moriah</t>
  </si>
  <si>
    <t>Joyce Rd.</t>
  </si>
  <si>
    <t>Witherbee, 12998</t>
  </si>
  <si>
    <t>Jamie Wilson</t>
  </si>
  <si>
    <t>518-942-7155</t>
  </si>
  <si>
    <t>NYS DOCCS - ADIRONDACK CF</t>
  </si>
  <si>
    <t>NYS DOCCS - Adirondack CF - Vehicle Maint Garage</t>
  </si>
  <si>
    <t>196 Old Ray Brook Rd.</t>
  </si>
  <si>
    <t>Ray Brook, 12977</t>
  </si>
  <si>
    <t>Shift Engineer</t>
  </si>
  <si>
    <t>518-891-1343 x3988</t>
  </si>
  <si>
    <t>Delivery M-F 7AM -3PM</t>
  </si>
  <si>
    <t>VILLAGE OF LAKE PLACID (INC)</t>
  </si>
  <si>
    <t>Lake Placid Village - Highway Dept.</t>
  </si>
  <si>
    <t>5452 Cascade Rd.</t>
  </si>
  <si>
    <t>Tracy Hathaway</t>
  </si>
  <si>
    <t>518-523-2598 x139</t>
  </si>
  <si>
    <t>Please call prior to delivery - 7am - 3pm M-F</t>
  </si>
  <si>
    <t>Franklin County Road Salt - Total Filed Requirements</t>
  </si>
  <si>
    <t>Franklin County</t>
  </si>
  <si>
    <t>NYS DOCCS - BARE HILL CF</t>
  </si>
  <si>
    <t>NYS DOCCS - Bare Hill CF</t>
  </si>
  <si>
    <t>181 Brand Rd.</t>
  </si>
  <si>
    <t>Malone, 12953</t>
  </si>
  <si>
    <t>Pamela Rivers</t>
  </si>
  <si>
    <t>518-483-8411 x3100</t>
  </si>
  <si>
    <t>NYS DOCCS - FRANKLIN CF</t>
  </si>
  <si>
    <t>NYS DOCCS - Franklin CF</t>
  </si>
  <si>
    <t>62 Bare Hill Rd.</t>
  </si>
  <si>
    <t>Robert Drosdowich</t>
  </si>
  <si>
    <t>518-483-6040 x3950</t>
  </si>
  <si>
    <t>NYS DOCCS - UPSTATE CF</t>
  </si>
  <si>
    <t>NYS DOCCS - Upstate CF</t>
  </si>
  <si>
    <t>309 Bare Hill Rd.</t>
  </si>
  <si>
    <t>Herb Therrian</t>
  </si>
  <si>
    <t>518-483-6997 x3975</t>
  </si>
  <si>
    <t>Delivery hours 9 a..m to 9 p.m.</t>
  </si>
  <si>
    <t>NYS DOT - S/F - Bradley's Corners</t>
  </si>
  <si>
    <t>Int Of Rte. 37&amp; 95</t>
  </si>
  <si>
    <t>Hogansburg, 13655</t>
  </si>
  <si>
    <t>Robert Haynes</t>
  </si>
  <si>
    <t>518-483-0770</t>
  </si>
  <si>
    <t>Del Salt to DOT Yard</t>
  </si>
  <si>
    <t>NYS DOT - S - Malone Residency</t>
  </si>
  <si>
    <t>Constable St. Rd.</t>
  </si>
  <si>
    <t>NYS DOT - S - Ray Brook Subresidency</t>
  </si>
  <si>
    <t>Rte. 86</t>
  </si>
  <si>
    <t>NYS DOT - S/F - Vermontville Subresidency</t>
  </si>
  <si>
    <t>9170 State Rte. 3</t>
  </si>
  <si>
    <t>Vermontville, 12989</t>
  </si>
  <si>
    <t>Del Salt to St Main Area Rt 3, 5.7 mi NE Vtville</t>
  </si>
  <si>
    <t>NYS DOT - S - Cross Clearing Subresidency</t>
  </si>
  <si>
    <t>Rte. 3 &amp; 30</t>
  </si>
  <si>
    <t>Wawbeek, 12986</t>
  </si>
  <si>
    <t>NYS OPWDD - SUNMOUNT DDSO</t>
  </si>
  <si>
    <t>NYS OPWDD - Sunmount DDSO</t>
  </si>
  <si>
    <t>2445 State Rte. 30</t>
  </si>
  <si>
    <t>Tupper Lake, 12986</t>
  </si>
  <si>
    <t>Bill Breton</t>
  </si>
  <si>
    <t>518-359-4185</t>
  </si>
  <si>
    <t>SALMON RIVER CSD</t>
  </si>
  <si>
    <t>Salmon River CSD</t>
  </si>
  <si>
    <t>637 County Rte. 1</t>
  </si>
  <si>
    <t>Fort Covington, 12937</t>
  </si>
  <si>
    <t>Ryan Adams</t>
  </si>
  <si>
    <t>315-705-7953</t>
  </si>
  <si>
    <t>Fulton County Road Salt - Total Filed Requirements</t>
  </si>
  <si>
    <t>Fulton County</t>
  </si>
  <si>
    <t>CITY OF GLOVERSVILLE</t>
  </si>
  <si>
    <t>City of Gloversville - Salt Dome</t>
  </si>
  <si>
    <t>99 West Fulton St.</t>
  </si>
  <si>
    <t>Gloversville, 12078</t>
  </si>
  <si>
    <t>Chris Perry</t>
  </si>
  <si>
    <t>518-773-4556</t>
  </si>
  <si>
    <t>Delivery Hours between 7AM and 2:30PM</t>
  </si>
  <si>
    <t>FULTON COUNTY</t>
  </si>
  <si>
    <t>Fulton County - Highway Dept.</t>
  </si>
  <si>
    <t>2712 State Rte. 29</t>
  </si>
  <si>
    <t>Johnstown, 12095</t>
  </si>
  <si>
    <t>Mark E Yost</t>
  </si>
  <si>
    <t>518-736-5700</t>
  </si>
  <si>
    <t>FULTON COUNTY DEPT OF SOLID WASTE</t>
  </si>
  <si>
    <t>Fulton County - Solid Waste Dept.</t>
  </si>
  <si>
    <t>847 Mud Rd.</t>
  </si>
  <si>
    <t>David Rhodes</t>
  </si>
  <si>
    <t>518-736-5501</t>
  </si>
  <si>
    <t>hrs M-F 7:00 am - 3:00 pm</t>
  </si>
  <si>
    <t>GLOVERSVILLE CSD</t>
  </si>
  <si>
    <t>Gloversville CSD</t>
  </si>
  <si>
    <t>1578 State Rte. 29a</t>
  </si>
  <si>
    <t>Patty Haile</t>
  </si>
  <si>
    <t>518-775-5783</t>
  </si>
  <si>
    <t>Call Prior to Delivery</t>
  </si>
  <si>
    <t>NYS ARC - LEXINGTON</t>
  </si>
  <si>
    <t>NYS ARC - Fulton County - Paul Nigra Center</t>
  </si>
  <si>
    <t>2736 State Rte. 30</t>
  </si>
  <si>
    <t>Michael Del Costello</t>
  </si>
  <si>
    <t>518-736-4166</t>
  </si>
  <si>
    <t>NYS DOCCS - HALE CREEK CF</t>
  </si>
  <si>
    <t>NYS DOCCS - Hale Creek ASATCA</t>
  </si>
  <si>
    <t>279 Maloney Rd. &amp; Rte. 107</t>
  </si>
  <si>
    <t>Michele Maye</t>
  </si>
  <si>
    <t>518-736-2094 x3100</t>
  </si>
  <si>
    <t>NYS DOT - S - Arietta</t>
  </si>
  <si>
    <t>Rte. 10 4. 2 Mi N Pine Lk</t>
  </si>
  <si>
    <t>Arietta, 12139</t>
  </si>
  <si>
    <t>Anas Mashhadi</t>
  </si>
  <si>
    <t>518-853-3441</t>
  </si>
  <si>
    <t>NYS DOT - S/F - Fulton Montgomery County Subresidency</t>
  </si>
  <si>
    <t>15 Pennsylvania Ave.</t>
  </si>
  <si>
    <t>NYS DOT - S - Oppenheim</t>
  </si>
  <si>
    <t>Rte. 29, 16. 3 Mi West Of Johnstown</t>
  </si>
  <si>
    <t>NYS DOT - S - Mayfield</t>
  </si>
  <si>
    <t>Rte. 30 &amp; 30a</t>
  </si>
  <si>
    <t>Mayfield, 12117</t>
  </si>
  <si>
    <t>Oppenheim Ephratah St. Johnsville CSD</t>
  </si>
  <si>
    <t>6486 State Rte. 29</t>
  </si>
  <si>
    <t>St Johnsville, 13452</t>
  </si>
  <si>
    <t>Jeffery Swartz</t>
  </si>
  <si>
    <t>518-505-7317</t>
  </si>
  <si>
    <t>TOWN OF BLEECKER</t>
  </si>
  <si>
    <t>Town of Bleecker - Highway Dept.</t>
  </si>
  <si>
    <t>575 County Rte. 112</t>
  </si>
  <si>
    <t>Paul Brink</t>
  </si>
  <si>
    <t>518-725-6897</t>
  </si>
  <si>
    <t>M-F 6AM-4:30PM</t>
  </si>
  <si>
    <t xml:space="preserve">TOWN OF BROADALBIN </t>
  </si>
  <si>
    <t>Town of Broadalbin - Highway Dept.</t>
  </si>
  <si>
    <t>229 Union Mills Rd.</t>
  </si>
  <si>
    <t>Broadalbin, 12025</t>
  </si>
  <si>
    <t>Eric Alley</t>
  </si>
  <si>
    <t>518-848-4094</t>
  </si>
  <si>
    <t xml:space="preserve">TOWN OF CAROGA </t>
  </si>
  <si>
    <t>Town of Caroga - Barn</t>
  </si>
  <si>
    <t>1801 State Rte. 10</t>
  </si>
  <si>
    <t>Caroga Lake, 12032</t>
  </si>
  <si>
    <t>Larry Voght</t>
  </si>
  <si>
    <t>518-835-2835</t>
  </si>
  <si>
    <t>Delivery - 6AM - 3:30PM</t>
  </si>
  <si>
    <t>TOWN OF EPHRATAH</t>
  </si>
  <si>
    <t>Town of Ephratah</t>
  </si>
  <si>
    <t>3782 State Rte. 10</t>
  </si>
  <si>
    <t>Alan Cretser</t>
  </si>
  <si>
    <t>518-762-1251</t>
  </si>
  <si>
    <t xml:space="preserve">TOWN OF JOHNSTOWN </t>
  </si>
  <si>
    <t>Town of Johnstown - Highway Dept.</t>
  </si>
  <si>
    <t>237 County Rte. 101</t>
  </si>
  <si>
    <t>Jack Smullen</t>
  </si>
  <si>
    <t>518-725-5116</t>
  </si>
  <si>
    <t>TOWN OF MAYFIELD</t>
  </si>
  <si>
    <t>Town of Mayfield - Highway Dept.</t>
  </si>
  <si>
    <t>75 North Main St.</t>
  </si>
  <si>
    <t>Jeff Martin</t>
  </si>
  <si>
    <t>518-376-8069</t>
  </si>
  <si>
    <t>Alt TN# 518-661-5613</t>
  </si>
  <si>
    <t xml:space="preserve">TOWN OF NORTHAMPTON </t>
  </si>
  <si>
    <t>Town of Northampton - Highway Dept.</t>
  </si>
  <si>
    <t>320 County Rte. 113</t>
  </si>
  <si>
    <t>Northville, 12134</t>
  </si>
  <si>
    <t>Ken Cramer</t>
  </si>
  <si>
    <t>518-863-4282</t>
  </si>
  <si>
    <t xml:space="preserve">TOWN OF OPPENHEIM </t>
  </si>
  <si>
    <t>Town of Oppenheim</t>
  </si>
  <si>
    <t>110 State Rte. 331</t>
  </si>
  <si>
    <t>Scott DeNinno</t>
  </si>
  <si>
    <t>518-568-2836</t>
  </si>
  <si>
    <t>TOWN OF PERTH</t>
  </si>
  <si>
    <t>Town of Perth - Highway Dept.</t>
  </si>
  <si>
    <t>856 Midline Rd.</t>
  </si>
  <si>
    <t>Amsterdam, 12010</t>
  </si>
  <si>
    <t>David Dopp</t>
  </si>
  <si>
    <t>518-842-1093</t>
  </si>
  <si>
    <t xml:space="preserve">TOWN OF STRATFORD </t>
  </si>
  <si>
    <t>Town of Stratford - Highway Dept.</t>
  </si>
  <si>
    <t>111 County Rte. 104</t>
  </si>
  <si>
    <t>Stratford, 13470</t>
  </si>
  <si>
    <t>Larry Staring</t>
  </si>
  <si>
    <t>315-429-8341</t>
  </si>
  <si>
    <t>VILLAGE OF MAYFIELD</t>
  </si>
  <si>
    <t>Village of Mayfield - Town of Mayfield Highway</t>
  </si>
  <si>
    <t>Donald Smith</t>
  </si>
  <si>
    <t>518-332-7832</t>
  </si>
  <si>
    <t xml:space="preserve">VILLAGE OF NORTHVILLE </t>
  </si>
  <si>
    <t>Village of Northville</t>
  </si>
  <si>
    <t>110 Highrock Rd.</t>
  </si>
  <si>
    <t>Dan Reidell</t>
  </si>
  <si>
    <t>518-863-2287</t>
  </si>
  <si>
    <t>Genesee County Road Salt - Total Filed Requirements</t>
  </si>
  <si>
    <t>Genesee County</t>
  </si>
  <si>
    <t>Byron Bergen CSD - Town of Bergen Highway</t>
  </si>
  <si>
    <t>Gates St.</t>
  </si>
  <si>
    <t>Bergen, 14416</t>
  </si>
  <si>
    <t>Roger Caldwell</t>
  </si>
  <si>
    <t>585-494-2966</t>
  </si>
  <si>
    <t xml:space="preserve">NYS DOT </t>
  </si>
  <si>
    <t>NYS DOT - S - Batavia Bridge Maint.</t>
  </si>
  <si>
    <t>5441 East Main St.</t>
  </si>
  <si>
    <t>Batavia, 14020</t>
  </si>
  <si>
    <t>Jeff Braley</t>
  </si>
  <si>
    <t>585-343-0502</t>
  </si>
  <si>
    <t>NYS DOT - S - West Side Town Storage Shed</t>
  </si>
  <si>
    <t>3833 West Main St.</t>
  </si>
  <si>
    <t>NYS DOT - S - Batavia 490 ST Pile</t>
  </si>
  <si>
    <t>Rte. 19 At I - 490</t>
  </si>
  <si>
    <t>NYS DOT - S - Pavilion</t>
  </si>
  <si>
    <t>Intersection Rts 19 &amp; 20</t>
  </si>
  <si>
    <t>Pavilion, 14525</t>
  </si>
  <si>
    <t>NYS Thruway Authority - Batavia Maint.</t>
  </si>
  <si>
    <t>Interchange #48 Mp 390. 1</t>
  </si>
  <si>
    <t>Dennis Pillard</t>
  </si>
  <si>
    <t>585-343-7313</t>
  </si>
  <si>
    <t>NYS Thruway Authority - Leroy Salt Shed</t>
  </si>
  <si>
    <t>Int 47</t>
  </si>
  <si>
    <t>Leroy, 14482</t>
  </si>
  <si>
    <t>Western Regional OTB - Batavia Downs</t>
  </si>
  <si>
    <t>8315 Park Rd.</t>
  </si>
  <si>
    <t>Thomas Balk</t>
  </si>
  <si>
    <t>585-297-0921</t>
  </si>
  <si>
    <t>M-F 8AM - 12PM.  Deliver through Richmond Avenue Entrance.  Call first.</t>
  </si>
  <si>
    <t>Greene County Road Salt - Total Filed Requirements</t>
  </si>
  <si>
    <t>Greene County</t>
  </si>
  <si>
    <t>GREENE COUNTY</t>
  </si>
  <si>
    <t>Greene County - Highway Dept. - Bldg #3</t>
  </si>
  <si>
    <t>11309 State Rte. 23</t>
  </si>
  <si>
    <t>Ashland, 12407</t>
  </si>
  <si>
    <t>Holly Martin</t>
  </si>
  <si>
    <t>518-943-4600 x2007</t>
  </si>
  <si>
    <t>M-F 7:30am - 3:30pm</t>
  </si>
  <si>
    <t>Greene County - Highway Dept. - Bldg #2</t>
  </si>
  <si>
    <t>65 Scott Ln. , County Rte. 55</t>
  </si>
  <si>
    <t>Athens, 12015</t>
  </si>
  <si>
    <t>Greene County - Highway Dept. - Bldg #4</t>
  </si>
  <si>
    <t>4047 County Rte. 67</t>
  </si>
  <si>
    <t>Freehold, 12431</t>
  </si>
  <si>
    <t>Greene County - Highway Dept. - Town of Halcott</t>
  </si>
  <si>
    <t>9 County Rte. 3</t>
  </si>
  <si>
    <t>Halcott Center, 12437</t>
  </si>
  <si>
    <t>M-F 7:30am - 3:30 pm</t>
  </si>
  <si>
    <t>Greene County - Highway Dept. - Bldg #5</t>
  </si>
  <si>
    <t>75 Hylan Rd.</t>
  </si>
  <si>
    <t>Hunter, 12242</t>
  </si>
  <si>
    <t>NYS DOCCS - GREENE CF</t>
  </si>
  <si>
    <t>NYS DOCCS - Greene CF - Salt/Sand Storage Bldg.</t>
  </si>
  <si>
    <t>County Rte. 9W, 165 Plank Rd.</t>
  </si>
  <si>
    <t>Coxsackie, 12051</t>
  </si>
  <si>
    <t>Eric Belden</t>
  </si>
  <si>
    <t>518-731-2741 x3960</t>
  </si>
  <si>
    <t xml:space="preserve">NYS DOT - S/F - Cairo </t>
  </si>
  <si>
    <t>Rte. 23 &amp; Bross St.</t>
  </si>
  <si>
    <t>Cairo, 12413</t>
  </si>
  <si>
    <t>Steve Shephard</t>
  </si>
  <si>
    <t>518-622-9312</t>
  </si>
  <si>
    <t>NYS DOT - S - Thruway - Catskill Salt Shed</t>
  </si>
  <si>
    <t>State Thruway Exit 21</t>
  </si>
  <si>
    <t>Catskill, 12414</t>
  </si>
  <si>
    <t>Steve Shepard</t>
  </si>
  <si>
    <t>NYS DOT - S/F - Coxsackie County Subresidency</t>
  </si>
  <si>
    <t>Rte. 81, Vandenburg Ave.</t>
  </si>
  <si>
    <t>NYS DOT - S/F - Tannersville Co. Subresidency</t>
  </si>
  <si>
    <t>Rte. 23a</t>
  </si>
  <si>
    <t>Tannersville, 12485</t>
  </si>
  <si>
    <t>NYS DOT - S - Windham</t>
  </si>
  <si>
    <t>Rte. 21</t>
  </si>
  <si>
    <t>Windham, 12496</t>
  </si>
  <si>
    <t>NYS Thruway Authority - Catskill Maint.</t>
  </si>
  <si>
    <t>600 Rte. 23b</t>
  </si>
  <si>
    <t>Leeds, 12451</t>
  </si>
  <si>
    <t>Ed Dolan</t>
  </si>
  <si>
    <t>518-943-0133</t>
  </si>
  <si>
    <t>Town of Ashland - Highway Garage</t>
  </si>
  <si>
    <t>268 Sutton Hollow Rd.</t>
  </si>
  <si>
    <t>Larry Tompkins</t>
  </si>
  <si>
    <t>518-588-3443</t>
  </si>
  <si>
    <t>TOWN OF ATHENS</t>
  </si>
  <si>
    <t>Town of Athens - Highwa Dept</t>
  </si>
  <si>
    <t>79 Old Kings Rd.</t>
  </si>
  <si>
    <t>John J Farrell</t>
  </si>
  <si>
    <t>518-945-1299</t>
  </si>
  <si>
    <t>TOWN OF CAIRO</t>
  </si>
  <si>
    <t>Town of Cairo - Highway Dept.</t>
  </si>
  <si>
    <t>755 Rte. 145</t>
  </si>
  <si>
    <t>Art Evans</t>
  </si>
  <si>
    <t>518-622-9515</t>
  </si>
  <si>
    <t>TOWN OF CATSKILL</t>
  </si>
  <si>
    <t>Town of Catskill - Highway Dept.</t>
  </si>
  <si>
    <t>360 Tool House Rd.</t>
  </si>
  <si>
    <t>Shawn Beers</t>
  </si>
  <si>
    <t>518-943-3591</t>
  </si>
  <si>
    <t>TOWN OF COXSACKIE</t>
  </si>
  <si>
    <t>Town of Coxsackie - Highway Dept.</t>
  </si>
  <si>
    <t>56 Bailey St.</t>
  </si>
  <si>
    <t>Larry Ross</t>
  </si>
  <si>
    <t>518-731-6535</t>
  </si>
  <si>
    <t>Deliver 7:00 am to 3:30 pm</t>
  </si>
  <si>
    <t>TOWN OF DURHAM</t>
  </si>
  <si>
    <t>Town of Durham - Highway Dept.</t>
  </si>
  <si>
    <t>7309 Rte. 81</t>
  </si>
  <si>
    <t>East Durham, 12423</t>
  </si>
  <si>
    <t>Joseph vanHolsteyn</t>
  </si>
  <si>
    <t>518-239-6122 x6</t>
  </si>
  <si>
    <t>TOWN OF GREENVILLE</t>
  </si>
  <si>
    <t>Town of Greenville - Highway Dept.</t>
  </si>
  <si>
    <t>County Rte. 26a</t>
  </si>
  <si>
    <t>Greenville, 12083</t>
  </si>
  <si>
    <t>Mike Dudley</t>
  </si>
  <si>
    <t>518-966-8160</t>
  </si>
  <si>
    <t xml:space="preserve">TOWN OF HUNTER </t>
  </si>
  <si>
    <t>Town of Hunter - Highway Dept. Town Hall Salt Shed</t>
  </si>
  <si>
    <t>5748 Rte. 23a</t>
  </si>
  <si>
    <t>John Farrell</t>
  </si>
  <si>
    <t>518-589-6150 x310</t>
  </si>
  <si>
    <t>TOWN OF LEXINGTON</t>
  </si>
  <si>
    <t>Town of Lexington - Highway Dept.</t>
  </si>
  <si>
    <t>43 County Rte. 13</t>
  </si>
  <si>
    <t>Lexington, 12452</t>
  </si>
  <si>
    <t>Frank Hermance</t>
  </si>
  <si>
    <t>518-989-6626</t>
  </si>
  <si>
    <t>Call before delivery. Gate open between 6AM - 2:30PM.</t>
  </si>
  <si>
    <t>TOWN OF NEW BALTIMORE</t>
  </si>
  <si>
    <t>Town of New Baltimore - Highway Garage</t>
  </si>
  <si>
    <t>3690 County Rte. 51</t>
  </si>
  <si>
    <t>Hanncroix, 12087</t>
  </si>
  <si>
    <t>Alan VanWormer</t>
  </si>
  <si>
    <t>518-756-2078 x3</t>
  </si>
  <si>
    <t>TOWN OF PRATTSVILLE</t>
  </si>
  <si>
    <t>Town of Prattsville - Highway Garage</t>
  </si>
  <si>
    <t>29 Conine Rd. Ext.</t>
  </si>
  <si>
    <t>Prattsville, 12468</t>
  </si>
  <si>
    <t>Bill Sutton</t>
  </si>
  <si>
    <t>518-299-3394</t>
  </si>
  <si>
    <t>6a.m. - 2:30 p.m. M-F</t>
  </si>
  <si>
    <t>TOWN OF WINDHAM</t>
  </si>
  <si>
    <t>Town of Windham - Highway Dept.</t>
  </si>
  <si>
    <t>83 County Rte. 21</t>
  </si>
  <si>
    <t>Gary Thorington</t>
  </si>
  <si>
    <t>518-734-4244</t>
  </si>
  <si>
    <t xml:space="preserve">VILLAGE OF ATHENS </t>
  </si>
  <si>
    <t>Village of Athens</t>
  </si>
  <si>
    <t>South Washington St./Firehouse Rd.</t>
  </si>
  <si>
    <t>Anthony Proper</t>
  </si>
  <si>
    <t>518-945-2618</t>
  </si>
  <si>
    <t>Delivery M-F 7:00AM - 3:00PM Alt TN# 518-965-0242</t>
  </si>
  <si>
    <t>VILLAGE OF CATSKILL</t>
  </si>
  <si>
    <t>Village of Catskill - DPW</t>
  </si>
  <si>
    <t>101 West Bridge St.</t>
  </si>
  <si>
    <t>Michael McGrath</t>
  </si>
  <si>
    <t>518-943-5505</t>
  </si>
  <si>
    <t xml:space="preserve">Hours: 7AM - 3:30PM </t>
  </si>
  <si>
    <t xml:space="preserve">VILLAGE OF COXSACKIE </t>
  </si>
  <si>
    <t>Village of Coxsackie - Highway Dept.</t>
  </si>
  <si>
    <t>38 Mansion St.</t>
  </si>
  <si>
    <t>Robert T. DeLuca</t>
  </si>
  <si>
    <t>518-731-8788</t>
  </si>
  <si>
    <t>Delivery 7 AM to 3 PM M-F</t>
  </si>
  <si>
    <t xml:space="preserve">VILLAGE OF TANNERSVILLE </t>
  </si>
  <si>
    <t>Village of Tannersville - DPW - Town of Hunter Highway</t>
  </si>
  <si>
    <t>Wesley Thorington</t>
  </si>
  <si>
    <t>518-821-4792</t>
  </si>
  <si>
    <t>WINDHAM ASHLAND JEWETT CSD</t>
  </si>
  <si>
    <t>Windham Ashland Jewett CSD - Town of Ashland Highway</t>
  </si>
  <si>
    <t>Sutton Hollow Rd.</t>
  </si>
  <si>
    <t>John Mattice</t>
  </si>
  <si>
    <t>518-965-1507</t>
  </si>
  <si>
    <t>Delivery between 7 am - 3:30 pm</t>
  </si>
  <si>
    <t>Hamilton County Road Salt - Total Filed Requirements</t>
  </si>
  <si>
    <t>Hamilton County</t>
  </si>
  <si>
    <t>HAMILTON COUNTY</t>
  </si>
  <si>
    <t>Hamilton County - Highway Dept.</t>
  </si>
  <si>
    <t>State Rte. 8</t>
  </si>
  <si>
    <t>Arietta, 12108</t>
  </si>
  <si>
    <t>Tracy Eldridge</t>
  </si>
  <si>
    <t>518-548-7141</t>
  </si>
  <si>
    <t>M-F 6:00 A.M. - 2:30 P.M.</t>
  </si>
  <si>
    <t>State Rte. 30</t>
  </si>
  <si>
    <t>Hope, 12134</t>
  </si>
  <si>
    <t>Pelon Rd.</t>
  </si>
  <si>
    <t>Indian Lake, 12842</t>
  </si>
  <si>
    <t>Hamilton County - Highway Dept. - DOT Salt Shed</t>
  </si>
  <si>
    <t>State Rte. 28</t>
  </si>
  <si>
    <t>Limekiln Rd.</t>
  </si>
  <si>
    <t>Inlet, 13360</t>
  </si>
  <si>
    <t>2558 State Rte. 8</t>
  </si>
  <si>
    <t>Lake Pleasant, 12108</t>
  </si>
  <si>
    <t>Chris Mitchell</t>
  </si>
  <si>
    <t>Hamilton County - Long Lake DOT Barn</t>
  </si>
  <si>
    <t>Long Lake, 12847</t>
  </si>
  <si>
    <t>French Rd.</t>
  </si>
  <si>
    <t>Morehouse, 13353</t>
  </si>
  <si>
    <t>Gilmantown Rd.</t>
  </si>
  <si>
    <t>Wells, 12190</t>
  </si>
  <si>
    <t>M-F 6:00 A.M. - 2:30</t>
  </si>
  <si>
    <t xml:space="preserve">NYS DEC - RAY BROOK </t>
  </si>
  <si>
    <t>NYS DEC - Indian lake - DOT Salt Shed</t>
  </si>
  <si>
    <t>6415 State Rte. 30</t>
  </si>
  <si>
    <t>Richard Zeller</t>
  </si>
  <si>
    <t>518-648-5551</t>
  </si>
  <si>
    <t>NYS DOT - S - Wells Reload</t>
  </si>
  <si>
    <t>Mark Saunders</t>
  </si>
  <si>
    <t>518-623-3511</t>
  </si>
  <si>
    <t>Herkimer County Road Salt - Total Filed Requirements</t>
  </si>
  <si>
    <t>Herkimer County</t>
  </si>
  <si>
    <t>CITY OF LITTLE FALLS</t>
  </si>
  <si>
    <t>City of Little Falls - DPW Garage</t>
  </si>
  <si>
    <t>Loomis St. Ext.</t>
  </si>
  <si>
    <t>Little Falls, 13365</t>
  </si>
  <si>
    <t>John Sullivan</t>
  </si>
  <si>
    <t>315-534-3017</t>
  </si>
  <si>
    <t>HERKIMER COUNTY</t>
  </si>
  <si>
    <t>Herkimer County - Highway Dept.</t>
  </si>
  <si>
    <t>313 Third Ave.</t>
  </si>
  <si>
    <t>Herkimer, 13350</t>
  </si>
  <si>
    <t>Walter Boyles</t>
  </si>
  <si>
    <t>315-866-2050</t>
  </si>
  <si>
    <t>LITTLE FALLS CSD</t>
  </si>
  <si>
    <t>Little Falls City SD - Bldg. Bus Garage</t>
  </si>
  <si>
    <t>211 High School Rd.</t>
  </si>
  <si>
    <t>Kevin Sullivan</t>
  </si>
  <si>
    <t>315-534-6243</t>
  </si>
  <si>
    <t>Delivery M-F 7AM-4PM, Call Kevin Sullivan before del. 315-524-6243</t>
  </si>
  <si>
    <t>LITTLE FALLS HOUSING AUTHORITY</t>
  </si>
  <si>
    <t>Little Falls Housing Authority - Valley View Courts</t>
  </si>
  <si>
    <t>760 East Monroe St.</t>
  </si>
  <si>
    <t>Jon Shepardson</t>
  </si>
  <si>
    <t>315-717-8909</t>
  </si>
  <si>
    <t>Deliver 7:00 am - 3:30 pm M-F Tri Axles Only</t>
  </si>
  <si>
    <t>NYS DOT - S/F - Herkimer County Residency</t>
  </si>
  <si>
    <t>131 Fifth Ave.</t>
  </si>
  <si>
    <t>Dan Kentile</t>
  </si>
  <si>
    <t>315-866-1123</t>
  </si>
  <si>
    <t>NYS DOT - S - Little Falls</t>
  </si>
  <si>
    <t>Exit 29a @ State Thruway</t>
  </si>
  <si>
    <t>NYS DOT - S - Old Forge</t>
  </si>
  <si>
    <t>Rte. 28</t>
  </si>
  <si>
    <t>Old Forge, 13420</t>
  </si>
  <si>
    <t>315-732-8032</t>
  </si>
  <si>
    <t>NYS Thruway Authority - Herkimer Maint.</t>
  </si>
  <si>
    <t>Exit 30 Mp 219. 70</t>
  </si>
  <si>
    <t>Mike Blais</t>
  </si>
  <si>
    <t>315-866-4437</t>
  </si>
  <si>
    <t>NYS Thruway Authority - Little Falls Salt Shed</t>
  </si>
  <si>
    <t>Interchange 29a Mp 210. 82</t>
  </si>
  <si>
    <t xml:space="preserve">SUNY - HERKIMER COUNTY COMMUNITY COLLEGE </t>
  </si>
  <si>
    <t>Herkimer County - Community College</t>
  </si>
  <si>
    <t>100 Reservoir Rd.</t>
  </si>
  <si>
    <t>Robert Woudenberg</t>
  </si>
  <si>
    <t>315-866-0300 x8787</t>
  </si>
  <si>
    <t>Deliver 7:00 am to 3:30 pm, M-F - No Pup Trailers</t>
  </si>
  <si>
    <t>TOWN OF COLUMBIA</t>
  </si>
  <si>
    <t>Town of Columbia - Highway Dept.</t>
  </si>
  <si>
    <t>364 Jordanville Rd.</t>
  </si>
  <si>
    <t>Illion, 13357</t>
  </si>
  <si>
    <t>Mark Buddle</t>
  </si>
  <si>
    <t>315-866-1309</t>
  </si>
  <si>
    <t>TOWN OF DANUBE</t>
  </si>
  <si>
    <t>Town of Danube - Highway Dept.</t>
  </si>
  <si>
    <t>438 Creek Rd.</t>
  </si>
  <si>
    <t>Loren Horender</t>
  </si>
  <si>
    <t>315-823-3400</t>
  </si>
  <si>
    <t>TOWN OF FAIRFIELD</t>
  </si>
  <si>
    <t>Town of Fairfield - Highway Dept.</t>
  </si>
  <si>
    <t>State Rte. 29, Town Gar Rd.</t>
  </si>
  <si>
    <t>Fairfield, 13406</t>
  </si>
  <si>
    <t>scott phillips</t>
  </si>
  <si>
    <t>315-891-3137</t>
  </si>
  <si>
    <t>Deliver 6:00 AM to 6:00 PM</t>
  </si>
  <si>
    <t>TOWN OF FRANKFORT</t>
  </si>
  <si>
    <t>Town of Frankfort - Highway Dept.</t>
  </si>
  <si>
    <t>1896 Albany Rd.</t>
  </si>
  <si>
    <t>Frankfort, 13340</t>
  </si>
  <si>
    <t>Ron Testa</t>
  </si>
  <si>
    <t>315-724-5461</t>
  </si>
  <si>
    <t>Alternate contact Joslyn Arena</t>
  </si>
  <si>
    <t>TOWN OF GERMAN FLATTS</t>
  </si>
  <si>
    <t>Town of German Flatts - Highway Dept.</t>
  </si>
  <si>
    <t>3730 State Rte. 168</t>
  </si>
  <si>
    <t>Mohawk, 13407</t>
  </si>
  <si>
    <t>Andy Dutcher</t>
  </si>
  <si>
    <t>315-866-2430</t>
  </si>
  <si>
    <t>Call before delivery Alt TN# 315-867-8002</t>
  </si>
  <si>
    <t xml:space="preserve">TOWN OF HERKIMER </t>
  </si>
  <si>
    <t>Town of Herkimer - Highway Garage</t>
  </si>
  <si>
    <t>123 Gros Blvd.</t>
  </si>
  <si>
    <t>Dave McManus</t>
  </si>
  <si>
    <t>315-866-1803</t>
  </si>
  <si>
    <t>Call before delivery. Hours 5AM - 4PM M-F</t>
  </si>
  <si>
    <t>TOWN OF LITCHFIELD</t>
  </si>
  <si>
    <t>Town of Litchfield - Highway</t>
  </si>
  <si>
    <t>804 Cederville Rd.</t>
  </si>
  <si>
    <t>Ilion, 13357</t>
  </si>
  <si>
    <t>Clifford Coffin, Sr.</t>
  </si>
  <si>
    <t>315-894-2935</t>
  </si>
  <si>
    <t>TOWN OF LITTLE FALLS</t>
  </si>
  <si>
    <t>Town of Little Falls</t>
  </si>
  <si>
    <t>478 Flint Ave. Ext.</t>
  </si>
  <si>
    <t>Donald Cotton</t>
  </si>
  <si>
    <t>315-823-3390</t>
  </si>
  <si>
    <t>TOWN OF MANHEIM</t>
  </si>
  <si>
    <t>Town of Manheim - Highway Garage</t>
  </si>
  <si>
    <t>6356 State Rte. 167</t>
  </si>
  <si>
    <t>Dolgeville, 13329</t>
  </si>
  <si>
    <t>Carl Stallman</t>
  </si>
  <si>
    <t>315-429-3109</t>
  </si>
  <si>
    <t>TOWN OF NEWPORT</t>
  </si>
  <si>
    <t>Town of Newport - Highway Dept.</t>
  </si>
  <si>
    <t>2788 Newport Rd.</t>
  </si>
  <si>
    <t>Newport, 13416</t>
  </si>
  <si>
    <t>Jason Coffin</t>
  </si>
  <si>
    <t>315-845-8555</t>
  </si>
  <si>
    <t xml:space="preserve">TOWN OF NORWAY </t>
  </si>
  <si>
    <t>Town of Norway - Highway Garage</t>
  </si>
  <si>
    <t>3013 Military Rd.</t>
  </si>
  <si>
    <t>Howard Eaton</t>
  </si>
  <si>
    <t>315-845-8272</t>
  </si>
  <si>
    <t>Deliver 6:00 am to 4:00 pm, M-F Call before delivery</t>
  </si>
  <si>
    <t>TOWN OF OHIO</t>
  </si>
  <si>
    <t>Town of Ohio</t>
  </si>
  <si>
    <t>234 Nellis Rd.</t>
  </si>
  <si>
    <t>Ohio, 13324</t>
  </si>
  <si>
    <t>James Nightingale</t>
  </si>
  <si>
    <t>315-826-5218 x4</t>
  </si>
  <si>
    <t>TOWN OF RUSSIA</t>
  </si>
  <si>
    <t>Town of Russia - Highway Dept.</t>
  </si>
  <si>
    <t>9274 State Rte. 28</t>
  </si>
  <si>
    <t>Poland, 13431</t>
  </si>
  <si>
    <t>Ray Jenkins</t>
  </si>
  <si>
    <t>315-826-3415</t>
  </si>
  <si>
    <t xml:space="preserve">TOWN OF SALISBURY </t>
  </si>
  <si>
    <t>Town of Salisbury - Highway Dept.</t>
  </si>
  <si>
    <t>2290 State Rte. 29</t>
  </si>
  <si>
    <t>Salisbury Center, 13454</t>
  </si>
  <si>
    <t>Alan Daley</t>
  </si>
  <si>
    <t>315-429-3223</t>
  </si>
  <si>
    <t xml:space="preserve">TOWN OF SCHUYLER </t>
  </si>
  <si>
    <t>Town of Schuyler - Highway Garage</t>
  </si>
  <si>
    <t>218 Windfall Rd.</t>
  </si>
  <si>
    <t>Utica, 13502</t>
  </si>
  <si>
    <t>Philip Johnson</t>
  </si>
  <si>
    <t>315-733-7617</t>
  </si>
  <si>
    <t xml:space="preserve">TOWN OF STARK </t>
  </si>
  <si>
    <t>Town of Stark - Highway Garage</t>
  </si>
  <si>
    <t>703 Elwood Rd.</t>
  </si>
  <si>
    <t>Fort Plain, 13339</t>
  </si>
  <si>
    <t>Anthony Grescheck, Jr.</t>
  </si>
  <si>
    <t>518-993-3606</t>
  </si>
  <si>
    <t>Tractror Trailor, No Pup trailers  8:00 AM - 4:00 PM</t>
  </si>
  <si>
    <t xml:space="preserve">TOWN OF WARREN </t>
  </si>
  <si>
    <t>Town of Warren - Highway</t>
  </si>
  <si>
    <t>Hyde Bell Ln.</t>
  </si>
  <si>
    <t>Jordanville, 13361</t>
  </si>
  <si>
    <t>Darryl Aney</t>
  </si>
  <si>
    <t>315-858-0558</t>
  </si>
  <si>
    <t xml:space="preserve">TOWN OF WEBB </t>
  </si>
  <si>
    <t>Town of Webb - Highway Dept.</t>
  </si>
  <si>
    <t>3457 State Rte. 28</t>
  </si>
  <si>
    <t>Casey Crofut</t>
  </si>
  <si>
    <t>315-369-3412</t>
  </si>
  <si>
    <t>TOWN OF WINFIELD</t>
  </si>
  <si>
    <t>Town of Winfield - Garage</t>
  </si>
  <si>
    <t>306 Stone Rd.</t>
  </si>
  <si>
    <t>West Winfield, 13491</t>
  </si>
  <si>
    <t>Doug Jones</t>
  </si>
  <si>
    <t>315-822-5480</t>
  </si>
  <si>
    <t>Call before delivery-Tri Axle Trucks</t>
  </si>
  <si>
    <t xml:space="preserve">VILLAGE OF DOLGEVILLE </t>
  </si>
  <si>
    <t>Village of Dolgeville - DPW Garage</t>
  </si>
  <si>
    <t>8 Horn St.</t>
  </si>
  <si>
    <t>Steven Radomski</t>
  </si>
  <si>
    <t>315-429-5252</t>
  </si>
  <si>
    <t xml:space="preserve">VILLAGE OF FRANKFORT </t>
  </si>
  <si>
    <t>Village of Frankfort</t>
  </si>
  <si>
    <t>156 South Litchfield St.</t>
  </si>
  <si>
    <t>Frankfort, 13440</t>
  </si>
  <si>
    <t>Mike Irons</t>
  </si>
  <si>
    <t>315-534-4219</t>
  </si>
  <si>
    <t>VILLAGE OF ILION</t>
  </si>
  <si>
    <t>Village of Ilion - DPW Garage</t>
  </si>
  <si>
    <t>125 East St.</t>
  </si>
  <si>
    <t>TIM NOFFER</t>
  </si>
  <si>
    <t>315-717-7229</t>
  </si>
  <si>
    <t>Delivery 7 am - 11 pm Mon - Fri</t>
  </si>
  <si>
    <t>VILLAGE OF MOHAWK</t>
  </si>
  <si>
    <t>Village of Mohawk - Streets Dept.</t>
  </si>
  <si>
    <t>83a East Main St.</t>
  </si>
  <si>
    <t>Mike Shedd</t>
  </si>
  <si>
    <t>315-717-8497</t>
  </si>
  <si>
    <t>Delivery M-F, 7am - 1pm</t>
  </si>
  <si>
    <t>Jefferson County Road Salt - Total Filed Requirements</t>
  </si>
  <si>
    <t>Jefferson County</t>
  </si>
  <si>
    <t>CITY OF WATERTOWN</t>
  </si>
  <si>
    <t>City of Watertown - DPW Complex</t>
  </si>
  <si>
    <t>557 Newell St.</t>
  </si>
  <si>
    <t>Watertown, 13601</t>
  </si>
  <si>
    <t>Peter Monaco</t>
  </si>
  <si>
    <t>315-785-7842</t>
  </si>
  <si>
    <t>JEFFERSON COUNTY</t>
  </si>
  <si>
    <t>Jefferson County - Highway Dept.</t>
  </si>
  <si>
    <t>21897 County Rte. 190</t>
  </si>
  <si>
    <t>Brian Reome</t>
  </si>
  <si>
    <t>315-786-3613</t>
  </si>
  <si>
    <t>NYS DOCCS - CAPE VINCENT CF</t>
  </si>
  <si>
    <t>NYS DOCCS - Cape Vincent CF - Power House</t>
  </si>
  <si>
    <t>36560 State Rte. 12e</t>
  </si>
  <si>
    <t>Cape Vincent, 13618</t>
  </si>
  <si>
    <t>Tim Rexford</t>
  </si>
  <si>
    <t>315-654-4100 x3960</t>
  </si>
  <si>
    <t>M-F 7:30am - 3:00pm</t>
  </si>
  <si>
    <t>NYS DOCCS - WATERTOWN CF</t>
  </si>
  <si>
    <t>NYS DOCCS - Watertown CF - #145 Salt Storage Bldg.</t>
  </si>
  <si>
    <t>23147 Swan Rd.</t>
  </si>
  <si>
    <t>Plant Superintendent</t>
  </si>
  <si>
    <t>315-782-7490 x3950</t>
  </si>
  <si>
    <t>NYS DOT - S/F - Adams Subresidency</t>
  </si>
  <si>
    <t>51 West Church St.</t>
  </si>
  <si>
    <t>Adams, 13605</t>
  </si>
  <si>
    <t>Matt Bush</t>
  </si>
  <si>
    <t>315-785-9317</t>
  </si>
  <si>
    <t>NYS DOT - S/F - Collins Landing Subresidency</t>
  </si>
  <si>
    <t>43092 State Rte. 12</t>
  </si>
  <si>
    <t>Alexandria Bay, 13607</t>
  </si>
  <si>
    <t>Deliver Salt to NYS Area at I-81 &amp; Rt 12</t>
  </si>
  <si>
    <t>NYS DOT - S - Black River</t>
  </si>
  <si>
    <t>Maple St.</t>
  </si>
  <si>
    <t>Black River, 13612</t>
  </si>
  <si>
    <t>Deliver Salt to Black River Barn</t>
  </si>
  <si>
    <t>NYS DOT - S - Philadelphia</t>
  </si>
  <si>
    <t>Town Barn, Rte. 11</t>
  </si>
  <si>
    <t>Philadelphia, 13673</t>
  </si>
  <si>
    <t>Deliver Salt to Town Barn</t>
  </si>
  <si>
    <t>NYS DOT - S - Rodman</t>
  </si>
  <si>
    <t>20640 County Rte. 69</t>
  </si>
  <si>
    <t>Rodman, 13682</t>
  </si>
  <si>
    <t>NYS DOT - S/F - Watertown Bridge Maint.</t>
  </si>
  <si>
    <t>23192 Rte. 12, Outer Bradley St.</t>
  </si>
  <si>
    <t>Deliver Salt NYS Area at I-81 &amp; Rt 12 Watertown</t>
  </si>
  <si>
    <t>NYS DOT - S - Watertown</t>
  </si>
  <si>
    <t>Rte. 342</t>
  </si>
  <si>
    <t>NYS OPRHP - THOUSAND ISLAND REGION - COLLINS LANDING</t>
  </si>
  <si>
    <t>NYS OPRHP - Thousand Island Reg - Collins Landing</t>
  </si>
  <si>
    <t>Mark Spaulding</t>
  </si>
  <si>
    <t>315-482-2593</t>
  </si>
  <si>
    <t xml:space="preserve">SUNY - JEFFERSON COMMUNITY COLLEGE </t>
  </si>
  <si>
    <t>SUNY - Jefferson Community College</t>
  </si>
  <si>
    <t>Facilities</t>
  </si>
  <si>
    <t>Facilities Garage</t>
  </si>
  <si>
    <t>315-786-2405</t>
  </si>
  <si>
    <t xml:space="preserve">TOWN OF ADAMS </t>
  </si>
  <si>
    <t>Town of Adams - Highway Dept.</t>
  </si>
  <si>
    <t>13269 Victory Ln.</t>
  </si>
  <si>
    <t>Adams Center, 13606</t>
  </si>
  <si>
    <t>Terry Babcock</t>
  </si>
  <si>
    <t>315-583-5731</t>
  </si>
  <si>
    <t>Delivery 7:00 am - 3:30 pm Mon - Fri Alt. TN# 315-783-2544</t>
  </si>
  <si>
    <t>TOWN OF ALEXANDRIA</t>
  </si>
  <si>
    <t>Town of Alexandria - Highway Dept.</t>
  </si>
  <si>
    <t>28239 County Rte. 192</t>
  </si>
  <si>
    <t>Redwood, 13679</t>
  </si>
  <si>
    <t>Michael Tibbles</t>
  </si>
  <si>
    <t>315-466-9634</t>
  </si>
  <si>
    <t>TOWN OF ANTWERP</t>
  </si>
  <si>
    <t>Town of Antwerp - Highway Dept. Town Barn</t>
  </si>
  <si>
    <t>40716 Rte. 11</t>
  </si>
  <si>
    <t>Antwerp, 13608</t>
  </si>
  <si>
    <t>Scott Canfield</t>
  </si>
  <si>
    <t>315-659-2432</t>
  </si>
  <si>
    <t xml:space="preserve">TOWN OF BROWNVILLE </t>
  </si>
  <si>
    <t>Town of Brownville - Highway Dept.</t>
  </si>
  <si>
    <t>16431 Star School House Rd.</t>
  </si>
  <si>
    <t>Dexter, 13634</t>
  </si>
  <si>
    <t>Roy Gilchrist</t>
  </si>
  <si>
    <t>315-639-6604 x6</t>
  </si>
  <si>
    <t>TOWN OF CAPE VINCENT</t>
  </si>
  <si>
    <t>Town of Cape Vincent - Highway Dept.</t>
  </si>
  <si>
    <t>1964 State Rte. 12e</t>
  </si>
  <si>
    <t>William Pond</t>
  </si>
  <si>
    <t>315-804-4270</t>
  </si>
  <si>
    <t>TOWN OF CHAMPION</t>
  </si>
  <si>
    <t>Town of Champion - Highway Dept.</t>
  </si>
  <si>
    <t>20260 County Rte. 47</t>
  </si>
  <si>
    <t>Carthage, 13619</t>
  </si>
  <si>
    <t>Joseph Strife</t>
  </si>
  <si>
    <t>315-493-2227</t>
  </si>
  <si>
    <t>Alternate TN# 315-778-8508</t>
  </si>
  <si>
    <t>TOWN OF CLAYTON</t>
  </si>
  <si>
    <t>Town of Clayton - Sand/Salt Facility</t>
  </si>
  <si>
    <t>35473 State Rte. 12</t>
  </si>
  <si>
    <t>Clayton, 13624</t>
  </si>
  <si>
    <t>William Sherman</t>
  </si>
  <si>
    <t>315-686-5122</t>
  </si>
  <si>
    <t>Delivery 7 am - 3:30 pm, please call before delivery</t>
  </si>
  <si>
    <t>TOWN OF ELLISBURG</t>
  </si>
  <si>
    <t>Town of Ellisburg - Highway Dept.</t>
  </si>
  <si>
    <t>11580 South Main St.</t>
  </si>
  <si>
    <t>Ellisburg, 13636</t>
  </si>
  <si>
    <t>Robert Corron</t>
  </si>
  <si>
    <t>315-846-5114</t>
  </si>
  <si>
    <t>Delivery- 7AM to 3:30PM (Exceptions) No Pup Trailers</t>
  </si>
  <si>
    <t xml:space="preserve">TOWN OF HENDERSON </t>
  </si>
  <si>
    <t>Town of Henderson</t>
  </si>
  <si>
    <t>12105 Town Barn Rd.</t>
  </si>
  <si>
    <t>Henderson, 13650</t>
  </si>
  <si>
    <t>Jeff Peterson</t>
  </si>
  <si>
    <t>315-286-3204</t>
  </si>
  <si>
    <t>Alt TN# 315-778-0598</t>
  </si>
  <si>
    <t>TOWN OF HOUNSFIELD</t>
  </si>
  <si>
    <t>Town of Hounsfield - Highway Dept.</t>
  </si>
  <si>
    <t>18774 County Rte. 66</t>
  </si>
  <si>
    <t>Todd Farrington</t>
  </si>
  <si>
    <t>315-782-6380 x1</t>
  </si>
  <si>
    <t>TOWN OF LERAY</t>
  </si>
  <si>
    <t>Town of LeRay - Highway Dept.</t>
  </si>
  <si>
    <t>8433 Willow St.</t>
  </si>
  <si>
    <t>Evans Mills, 13637</t>
  </si>
  <si>
    <t>Daniel Young</t>
  </si>
  <si>
    <t>315-778-0545</t>
  </si>
  <si>
    <t>7am-3:30pm  Alt TN# 315-778-0545 (Merle)</t>
  </si>
  <si>
    <t xml:space="preserve">TOWN OF LORRAINE </t>
  </si>
  <si>
    <t>Town of Lorraine - Highway Dept.</t>
  </si>
  <si>
    <t>20876 County Rte. 189</t>
  </si>
  <si>
    <t>Lorraine, 13659</t>
  </si>
  <si>
    <t>Joe Wasilewski</t>
  </si>
  <si>
    <t>315-783-7981</t>
  </si>
  <si>
    <t>Walking floor preferred. No pup trailers. Alt. TN# 315-232-4676</t>
  </si>
  <si>
    <t>TOWN OF LYME</t>
  </si>
  <si>
    <t>Town of Lyme Highway</t>
  </si>
  <si>
    <t>12175 Ny State Rte. 12e</t>
  </si>
  <si>
    <t>Chaumont, 13622</t>
  </si>
  <si>
    <t>Pat Weston</t>
  </si>
  <si>
    <t>315-783-5410</t>
  </si>
  <si>
    <t xml:space="preserve">TOWN OF ORLEANS </t>
  </si>
  <si>
    <t>Town of Orleans - Highway Dept.</t>
  </si>
  <si>
    <t>20555 Sunrise Ave.</t>
  </si>
  <si>
    <t>Lafargeville, 13656</t>
  </si>
  <si>
    <t>Robert Black</t>
  </si>
  <si>
    <t>315-778-7500</t>
  </si>
  <si>
    <t>TOWN OF PAMELIA</t>
  </si>
  <si>
    <t>Town of Pamelia - NYS DOT</t>
  </si>
  <si>
    <t>State Rte. 342, 1/2 Mile West of I - 81</t>
  </si>
  <si>
    <t>Bruce Call</t>
  </si>
  <si>
    <t>315-785-9792</t>
  </si>
  <si>
    <t>TOWN OF PHILADELPHIA</t>
  </si>
  <si>
    <t>Town of Philadelphia</t>
  </si>
  <si>
    <t>33019 US Rte. 11</t>
  </si>
  <si>
    <t>Michael Freeman</t>
  </si>
  <si>
    <t>315-642-0022</t>
  </si>
  <si>
    <t>Alternate TN# 315-778-4840</t>
  </si>
  <si>
    <t xml:space="preserve">TOWN OF RODMAN </t>
  </si>
  <si>
    <t>Town of Rodman - Town Barn</t>
  </si>
  <si>
    <t>Rte. 69</t>
  </si>
  <si>
    <t>Dale Tamblin</t>
  </si>
  <si>
    <t>315-232-4293</t>
  </si>
  <si>
    <t>TOWN OF RUTLAND</t>
  </si>
  <si>
    <t>Town of Rutland - Highway Dept.</t>
  </si>
  <si>
    <t>28411 State Rte. 126</t>
  </si>
  <si>
    <t>Claude Phelps</t>
  </si>
  <si>
    <t>315-782-6457</t>
  </si>
  <si>
    <t>TOWN OF THERESA</t>
  </si>
  <si>
    <t>Town of Theresa - Highway Dept.</t>
  </si>
  <si>
    <t>326 Mill St.</t>
  </si>
  <si>
    <t>Theresa, 13691</t>
  </si>
  <si>
    <t>Mark Savage</t>
  </si>
  <si>
    <t>315-628-4452</t>
  </si>
  <si>
    <t>TOWN OF WATERTOWN</t>
  </si>
  <si>
    <t>Town of Watertown - Highway Dept.</t>
  </si>
  <si>
    <t>22851 County Rte. 67</t>
  </si>
  <si>
    <t>Bruce Rohr</t>
  </si>
  <si>
    <t>315-778-9987</t>
  </si>
  <si>
    <t>Deliver M-F 7AM - 3:30 PM</t>
  </si>
  <si>
    <t xml:space="preserve">TOWN OF WILNA </t>
  </si>
  <si>
    <t>Town of Wilna - Highway Dept.</t>
  </si>
  <si>
    <t>39767 State Rte. 3</t>
  </si>
  <si>
    <t>Michael O'Shaughnessy</t>
  </si>
  <si>
    <t>315-493-3330</t>
  </si>
  <si>
    <t>TOWN OF WORTH</t>
  </si>
  <si>
    <t>Town of Worth</t>
  </si>
  <si>
    <t>24600 County Rte. 189</t>
  </si>
  <si>
    <t>Fred Overton</t>
  </si>
  <si>
    <t>315-408-5564</t>
  </si>
  <si>
    <t xml:space="preserve">VILLAGE OF ADAMS </t>
  </si>
  <si>
    <t>Village of Adams - NYS DOT Garage</t>
  </si>
  <si>
    <t>57 West Church St.</t>
  </si>
  <si>
    <t>John Phelps</t>
  </si>
  <si>
    <t>315-232-2674</t>
  </si>
  <si>
    <t xml:space="preserve">VILLAGE OF ALEXANDRIA BAY </t>
  </si>
  <si>
    <t>Village of Alexandria Bay - NYS DOT Garage</t>
  </si>
  <si>
    <t>Collins Landing</t>
  </si>
  <si>
    <t>Steve Labaron</t>
  </si>
  <si>
    <t>315-482-2447</t>
  </si>
  <si>
    <t>Delivery 7:00 am - 2:00 PM, Call before delivery</t>
  </si>
  <si>
    <t xml:space="preserve">VILLAGE OF BROWNVILLE </t>
  </si>
  <si>
    <t>Village of Brownville - NYS DOT</t>
  </si>
  <si>
    <t>22430 State Rte. 342</t>
  </si>
  <si>
    <t>Bill Pickett</t>
  </si>
  <si>
    <t>315-782-7916</t>
  </si>
  <si>
    <t>VILLAGE OF CAPE VINCENT</t>
  </si>
  <si>
    <t>Town of Cape Vincent</t>
  </si>
  <si>
    <t>Marty Mason</t>
  </si>
  <si>
    <t>315-778-2741</t>
  </si>
  <si>
    <t xml:space="preserve">VILLAGE OF CARTHAGE </t>
  </si>
  <si>
    <t>Village of Carthage - DPW</t>
  </si>
  <si>
    <t>1000 State St.</t>
  </si>
  <si>
    <t>Ed Countryman</t>
  </si>
  <si>
    <t>315-493-2210</t>
  </si>
  <si>
    <t>Delivery 7 am to 3 pm.  Call before delivery.</t>
  </si>
  <si>
    <t xml:space="preserve">VILLAGE OF CLAYTON </t>
  </si>
  <si>
    <t>Village of Clayton - Salt Shed</t>
  </si>
  <si>
    <t>Terry Jones</t>
  </si>
  <si>
    <t>315-778-8238</t>
  </si>
  <si>
    <t>Deliver 8:00 am to 3:00 pm</t>
  </si>
  <si>
    <t>VILLAGE OF DEFERIET</t>
  </si>
  <si>
    <t>Village of Deferiet</t>
  </si>
  <si>
    <t>68 Riverside Dr.</t>
  </si>
  <si>
    <t>Deferiet, 13628</t>
  </si>
  <si>
    <t>Keith Heames</t>
  </si>
  <si>
    <t>315-767-3096</t>
  </si>
  <si>
    <t xml:space="preserve">VILLAGE OF DEXTER </t>
  </si>
  <si>
    <t>Village of Dexter - NYS DOT</t>
  </si>
  <si>
    <t>Dave Dingman</t>
  </si>
  <si>
    <t>315-785-9376</t>
  </si>
  <si>
    <t>VILLAGE OF EVANS MILLS</t>
  </si>
  <si>
    <t>Village of Evans Mills</t>
  </si>
  <si>
    <t>8724 Noble St.</t>
  </si>
  <si>
    <t>kevin l hall</t>
  </si>
  <si>
    <t>315-783-6584</t>
  </si>
  <si>
    <t>VILLAGE OF GLEN PARK</t>
  </si>
  <si>
    <t>Village of Glen Park - NYS DOT</t>
  </si>
  <si>
    <t>22431 State Rte. 342</t>
  </si>
  <si>
    <t>Ralph Skinner</t>
  </si>
  <si>
    <t>315-783-3499</t>
  </si>
  <si>
    <t>VILLAGE OF WEST CARTHAGE</t>
  </si>
  <si>
    <t>Village of West Carthage - DPW</t>
  </si>
  <si>
    <t>10 Hewitt Dr.</t>
  </si>
  <si>
    <t>West Carthage, 13619</t>
  </si>
  <si>
    <t>Deborah Pierce</t>
  </si>
  <si>
    <t>315-493-2552</t>
  </si>
  <si>
    <t>M-F 7:00 am - 4:00 pm</t>
  </si>
  <si>
    <t>WATERTOWN CSD</t>
  </si>
  <si>
    <t>Watertown CSD - Wiley Elementary School</t>
  </si>
  <si>
    <t>1351 Washington St.</t>
  </si>
  <si>
    <t>Jason Compo</t>
  </si>
  <si>
    <t>315-767-6722</t>
  </si>
  <si>
    <t>Call 24 hours prior to delivery @ 315-785-3770</t>
  </si>
  <si>
    <t>Kings County Road Salt - Total Filed Requirements</t>
  </si>
  <si>
    <t>Kings County</t>
  </si>
  <si>
    <t xml:space="preserve">CUNY - BROOKLYN COLLEGE </t>
  </si>
  <si>
    <t>CUNY - Brooklyn College - Heating Plant Parking Lot</t>
  </si>
  <si>
    <t>Ocean Ave. &amp; Ave. H Gate</t>
  </si>
  <si>
    <t>Brooklyn, 11210</t>
  </si>
  <si>
    <t>Steve Alliano</t>
  </si>
  <si>
    <t>718-951-5559</t>
  </si>
  <si>
    <t>CUNY - KINGSBOROUGH COMMUNITY COLLEGE</t>
  </si>
  <si>
    <t>CUNY - Kingsborough Community College</t>
  </si>
  <si>
    <t>2001 Oriental Blvd.</t>
  </si>
  <si>
    <t>Brooklyn, 11235</t>
  </si>
  <si>
    <t>Boiler Room - Watch Engineer</t>
  </si>
  <si>
    <t>718-368-5124</t>
  </si>
  <si>
    <t>NYS OMH - KINGSBORO PC</t>
  </si>
  <si>
    <t>NYS OMH - Kingsboro PC</t>
  </si>
  <si>
    <t>681 Clarkson Ave.</t>
  </si>
  <si>
    <t>Brooklyn, 11203</t>
  </si>
  <si>
    <t>Ralph Dewdney</t>
  </si>
  <si>
    <t>718-221-7342</t>
  </si>
  <si>
    <t>Lewis County Road Salt - Total Filed Requirements</t>
  </si>
  <si>
    <t>Lewis County</t>
  </si>
  <si>
    <t>Lewis County - Highway Dept. - NYS DOT Lowville</t>
  </si>
  <si>
    <t>5527 Bostwick St.</t>
  </si>
  <si>
    <t>Lowville, 13367</t>
  </si>
  <si>
    <t>Ken Bibbins</t>
  </si>
  <si>
    <t>315-376-3523</t>
  </si>
  <si>
    <t>Before Delivery Call to Ensure Loader is On Site</t>
  </si>
  <si>
    <t>NYS DOT - S - Town of Denmark Barn</t>
  </si>
  <si>
    <t>3707 Roberts Rd.</t>
  </si>
  <si>
    <t>Don Mattimore</t>
  </si>
  <si>
    <t xml:space="preserve">NYS DOT - S/F - Harrisville Subresidency </t>
  </si>
  <si>
    <t>41 State Rte. 3</t>
  </si>
  <si>
    <t>Harrisville, 13648</t>
  </si>
  <si>
    <t>NYS DOT - S - Lowville Residency</t>
  </si>
  <si>
    <t>NYS DOT - S/F - Lyons Falls</t>
  </si>
  <si>
    <t>Rte. 12</t>
  </si>
  <si>
    <t>Lyons Falls, 13368</t>
  </si>
  <si>
    <t>SOUTH LEWIS CSD</t>
  </si>
  <si>
    <t>South Lewis CSD - NYS DOT</t>
  </si>
  <si>
    <t>5527 Dayan St.</t>
  </si>
  <si>
    <t>Richard Poniktera</t>
  </si>
  <si>
    <t>315-348-2504</t>
  </si>
  <si>
    <t xml:space="preserve">TOWN OF CROGHAN </t>
  </si>
  <si>
    <t>Town of Croghan - Highway Dept.</t>
  </si>
  <si>
    <t>10333 State Rte. 812</t>
  </si>
  <si>
    <t>Croghan, 13327</t>
  </si>
  <si>
    <t>Allan Shaw</t>
  </si>
  <si>
    <t>315-778-1595</t>
  </si>
  <si>
    <t>Hours: Mons.-Thurs. 6AM - 4PM</t>
  </si>
  <si>
    <t xml:space="preserve">TOWN OF DENMARK </t>
  </si>
  <si>
    <t>Town of Denmark</t>
  </si>
  <si>
    <t>Patrick Mahar</t>
  </si>
  <si>
    <t>315-493-3846 x2</t>
  </si>
  <si>
    <t xml:space="preserve">TOWN OF DIANA </t>
  </si>
  <si>
    <t>Town of Diana - NYS DOT</t>
  </si>
  <si>
    <t>Delivery 7AM-3PM - Call Ahead</t>
  </si>
  <si>
    <t xml:space="preserve">TOWN OF GREIG </t>
  </si>
  <si>
    <t>Town of Greig - NYS DOT</t>
  </si>
  <si>
    <t>Ken Kirkbride</t>
  </si>
  <si>
    <t>315-348-5554</t>
  </si>
  <si>
    <t>Alternate TN# 315-681-8272</t>
  </si>
  <si>
    <t xml:space="preserve">TOWN OF HARRISBURG </t>
  </si>
  <si>
    <t>Town of Harrisburg - Highway Dept.</t>
  </si>
  <si>
    <t>7886 Cobb Rd.</t>
  </si>
  <si>
    <t>Copenhagen, 13626</t>
  </si>
  <si>
    <t>Terry Snyder</t>
  </si>
  <si>
    <t>315-688-2949</t>
  </si>
  <si>
    <t>TOWN OF LEWIS</t>
  </si>
  <si>
    <t>Town of Lewis</t>
  </si>
  <si>
    <t>1218 Fish Creek Rd.</t>
  </si>
  <si>
    <t>West Leyden, 13489</t>
  </si>
  <si>
    <t>Rolland Cullings</t>
  </si>
  <si>
    <t>315-942-5141</t>
  </si>
  <si>
    <t>Delivery between 8 a.m. - 4 p.m.</t>
  </si>
  <si>
    <t xml:space="preserve">TOWN OF LEYDEN </t>
  </si>
  <si>
    <t>Town of Leyden - Highway Dept.</t>
  </si>
  <si>
    <t>6601 School Rd.</t>
  </si>
  <si>
    <t>Boonville, 13309</t>
  </si>
  <si>
    <t>Bruce Myers</t>
  </si>
  <si>
    <t>315-942-2107</t>
  </si>
  <si>
    <t>6am - 11am M-F</t>
  </si>
  <si>
    <t xml:space="preserve">TOWN OF LOWVILLE </t>
  </si>
  <si>
    <t>Town of Lowville - NYS DOT</t>
  </si>
  <si>
    <t>Donald Mattimore</t>
  </si>
  <si>
    <t xml:space="preserve">TOWN OF LYONSDALE </t>
  </si>
  <si>
    <t>Town of Lyonsdale - NYS DOT Lowville</t>
  </si>
  <si>
    <t>Steve Weber</t>
  </si>
  <si>
    <t>315-749-4902</t>
  </si>
  <si>
    <t>TOWN OF MARTINSBURG</t>
  </si>
  <si>
    <t>Town of Martinsburg - Highway Garage</t>
  </si>
  <si>
    <t>5405 Cemetery St.</t>
  </si>
  <si>
    <t>Martinsburg, 13404</t>
  </si>
  <si>
    <t>Tyler Jones</t>
  </si>
  <si>
    <t>315-376-2309</t>
  </si>
  <si>
    <t xml:space="preserve">TOWN OF NEW BREMEN </t>
  </si>
  <si>
    <t>Town of New Bremen - NYS DOT</t>
  </si>
  <si>
    <t>Doug Herzig</t>
  </si>
  <si>
    <t>315-376-7323</t>
  </si>
  <si>
    <t xml:space="preserve">TOWN OF TURIN </t>
  </si>
  <si>
    <t>Dayan St.</t>
  </si>
  <si>
    <t>DON MATTIMORE</t>
  </si>
  <si>
    <t>TOWN OF WATSON</t>
  </si>
  <si>
    <t>Town of Watson - Highway Dept.</t>
  </si>
  <si>
    <t>6965 Number Four Rd.</t>
  </si>
  <si>
    <t>Robert Dosztan</t>
  </si>
  <si>
    <t>315-376-3866 x1</t>
  </si>
  <si>
    <t>8:00 AM to 3:00 PM M-F</t>
  </si>
  <si>
    <t>TOWN OF WEST TURIN</t>
  </si>
  <si>
    <t>Town of West Turin</t>
  </si>
  <si>
    <t>5968 James St.</t>
  </si>
  <si>
    <t>Constableville, 13325</t>
  </si>
  <si>
    <t>Douglas Salmon</t>
  </si>
  <si>
    <t>315-397-2231</t>
  </si>
  <si>
    <t>Delivery 6:00 am to 3:00 pm Mon-Thur</t>
  </si>
  <si>
    <t xml:space="preserve">VILLAGE OF LOWVILLE </t>
  </si>
  <si>
    <t>Village of Lowville - NYS DOT</t>
  </si>
  <si>
    <t>Paul Denise</t>
  </si>
  <si>
    <t>315-376-2834 x2</t>
  </si>
  <si>
    <t xml:space="preserve">VILLAGE OF LYONS FALLS </t>
  </si>
  <si>
    <t>Village of Lyons Falls - NYS DOT Lowville</t>
  </si>
  <si>
    <t>Michael Delano</t>
  </si>
  <si>
    <t>315-348-8633</t>
  </si>
  <si>
    <t>Call before delivery to ensure loader on site.</t>
  </si>
  <si>
    <t xml:space="preserve">VILLAGE OF PORT LEYDEN </t>
  </si>
  <si>
    <t>Village of Port Leyden - NYS DOT Lowville</t>
  </si>
  <si>
    <t>Village of Port Leyden Hwy Dept</t>
  </si>
  <si>
    <t>315-348-8555</t>
  </si>
  <si>
    <t>Livingston County Road Salt - Total Filed Requirements</t>
  </si>
  <si>
    <t>Livingston County</t>
  </si>
  <si>
    <t>AVON CSD</t>
  </si>
  <si>
    <t>Avon CSD - Maint. Garage</t>
  </si>
  <si>
    <t>191 Clinton St.</t>
  </si>
  <si>
    <t>Avon, 14414</t>
  </si>
  <si>
    <t>Kristen Murphy</t>
  </si>
  <si>
    <t>585-226-2455 x1304</t>
  </si>
  <si>
    <t>Delivery 6:30 am - 2:30 pm only</t>
  </si>
  <si>
    <t>DALTON-NUNDA (KESHEQUA) CSD</t>
  </si>
  <si>
    <t>Keshequa CSD - Dalton Elementary School</t>
  </si>
  <si>
    <t>Church &amp; Maple Sts</t>
  </si>
  <si>
    <t>Dalton, 14836</t>
  </si>
  <si>
    <t>James VanSickle</t>
  </si>
  <si>
    <t>585-468-2900 x1134</t>
  </si>
  <si>
    <t>Delivery 8 AM to 3PM-Call 24 hrs before delivery</t>
  </si>
  <si>
    <t>NYS DOT - S - Dansville</t>
  </si>
  <si>
    <t>Rte. 36</t>
  </si>
  <si>
    <t>Dansville, 14437</t>
  </si>
  <si>
    <t>Michael Hinds</t>
  </si>
  <si>
    <t>585-346-3036</t>
  </si>
  <si>
    <t>NYS DOT - S/F - Lakeville Livingston Residency - 42021, 42027</t>
  </si>
  <si>
    <t>5543 Geneseo - Lakeville Rd.</t>
  </si>
  <si>
    <t>Lakeville, 14480</t>
  </si>
  <si>
    <t>NYS OPRHP - GENESEE REGION - LETCHWORTH SP</t>
  </si>
  <si>
    <t>NYS OPRHP - Genesee Reg - Letchworth SP</t>
  </si>
  <si>
    <t>Main Park Rd. North</t>
  </si>
  <si>
    <t>Mount Morris, 14510</t>
  </si>
  <si>
    <t>Christopher Vasile</t>
  </si>
  <si>
    <t>585-493-3618</t>
  </si>
  <si>
    <t>Madison County Road Salt - Total Filed Requirements</t>
  </si>
  <si>
    <t>Madison County</t>
  </si>
  <si>
    <t xml:space="preserve">CAZENOVIA COLLEGE </t>
  </si>
  <si>
    <t>Cazenovia College - Equestrian Facility</t>
  </si>
  <si>
    <t>4460 Woodfield Rd.</t>
  </si>
  <si>
    <t>Cazenovia, 13035</t>
  </si>
  <si>
    <t>Stefan Opalenick</t>
  </si>
  <si>
    <t>315-256-7347</t>
  </si>
  <si>
    <t>CHITTENANGO CSD</t>
  </si>
  <si>
    <t>Chittenango CSD - Maint. Bldg.</t>
  </si>
  <si>
    <t>1700 Fyler Rd.</t>
  </si>
  <si>
    <t>North Chittenango, 13037</t>
  </si>
  <si>
    <t>Jeffrey Martin</t>
  </si>
  <si>
    <t>315-687-2860</t>
  </si>
  <si>
    <t>M-F 6am - 1:30pm</t>
  </si>
  <si>
    <t>CITY OF ONEIDA</t>
  </si>
  <si>
    <t>City of Oneida - City Salt Shed</t>
  </si>
  <si>
    <t>409 Sconondoa St.</t>
  </si>
  <si>
    <t>Oneida, 13421</t>
  </si>
  <si>
    <t>Scott Hoffmeister</t>
  </si>
  <si>
    <t>315-264-0170</t>
  </si>
  <si>
    <t xml:space="preserve">COMMUNITY MEMORIAL HOSPITAL </t>
  </si>
  <si>
    <t>Community Memorial Hospital - Village of Hamilton DPW</t>
  </si>
  <si>
    <t>18 Milford St.</t>
  </si>
  <si>
    <t>Hamilton, 13346</t>
  </si>
  <si>
    <t>Derek Busher</t>
  </si>
  <si>
    <t>315-824-1153</t>
  </si>
  <si>
    <t xml:space="preserve">MADISON COUNTY </t>
  </si>
  <si>
    <t>Madison County - Highway Dept. - Morrisville Div.</t>
  </si>
  <si>
    <t>85 Cedar St.</t>
  </si>
  <si>
    <t>Morrisville, 13408</t>
  </si>
  <si>
    <t>Will Sellers</t>
  </si>
  <si>
    <t>315-366-3096</t>
  </si>
  <si>
    <t>Delivery M-F 6AM-4PM</t>
  </si>
  <si>
    <t>Madison County - Highway Garage - Wampsville Div.</t>
  </si>
  <si>
    <t>139 North Court St.</t>
  </si>
  <si>
    <t>Wampsville, 13163</t>
  </si>
  <si>
    <t>Wally Fallon</t>
  </si>
  <si>
    <t>315-366-2221</t>
  </si>
  <si>
    <t>Delivery: M-F 6AM to 4PM</t>
  </si>
  <si>
    <t>NYS DOT - S/F - Morrisville</t>
  </si>
  <si>
    <t>Eaton Rd.</t>
  </si>
  <si>
    <t>Michael Galfuso</t>
  </si>
  <si>
    <t>315-336-0660</t>
  </si>
  <si>
    <t>NYS DOT - S/F - Oneida</t>
  </si>
  <si>
    <t>635 Lenox Ave.</t>
  </si>
  <si>
    <t>Michael Gelfuso</t>
  </si>
  <si>
    <t>NYS Thruway Authority - Chittenango SA Wastewater Treatment Plant</t>
  </si>
  <si>
    <t>Mp 266 Wb 2188 Tag Rd.</t>
  </si>
  <si>
    <t>Canastota, 13032</t>
  </si>
  <si>
    <t>David Ratliff</t>
  </si>
  <si>
    <t>315-438-2367</t>
  </si>
  <si>
    <t>SUNY - Morrisville State College - Agriculture &amp; Tech. - NYSDOT</t>
  </si>
  <si>
    <t>120 Eaton St.</t>
  </si>
  <si>
    <t>Melissa Pearson</t>
  </si>
  <si>
    <t>315-684-6062</t>
  </si>
  <si>
    <t>Deliver Salt to DOT</t>
  </si>
  <si>
    <t>TOWN OF BROOKFIELD</t>
  </si>
  <si>
    <t>Town of Brookfield - Highway Dept.</t>
  </si>
  <si>
    <t>2186 Beaver Creek Rd.</t>
  </si>
  <si>
    <t>Brookfield, 13314</t>
  </si>
  <si>
    <t>Paul Owens</t>
  </si>
  <si>
    <t>315-899-5878</t>
  </si>
  <si>
    <t xml:space="preserve">TOWN OF CAZENOVIA </t>
  </si>
  <si>
    <t>Town of Cazenovia - Highway Dept. Garage</t>
  </si>
  <si>
    <t>3425 Constine Bridge Rd.</t>
  </si>
  <si>
    <t>Dean Slocum</t>
  </si>
  <si>
    <t>315-655-4852 x221</t>
  </si>
  <si>
    <t>TOWN OF DE RUYTER</t>
  </si>
  <si>
    <t>Town of DeRuyter - Highway Dept.</t>
  </si>
  <si>
    <t>807 Utica St.</t>
  </si>
  <si>
    <t>Deruyter, 13052</t>
  </si>
  <si>
    <t>Walter Cook</t>
  </si>
  <si>
    <t>315-367-1354</t>
  </si>
  <si>
    <t>Call before delivery</t>
  </si>
  <si>
    <t>TOWN OF EATON</t>
  </si>
  <si>
    <t>Town of Eaton - Madison County Highway Dept.</t>
  </si>
  <si>
    <t>Larry Phillips</t>
  </si>
  <si>
    <t>315-684-3118</t>
  </si>
  <si>
    <t>TOWN OF FENNER</t>
  </si>
  <si>
    <t>Town of Fenner</t>
  </si>
  <si>
    <t>3151 Fenner East Rd.</t>
  </si>
  <si>
    <t>Dan Smith</t>
  </si>
  <si>
    <t>315-391-8503</t>
  </si>
  <si>
    <t>Alternate TN# 315-655-2705</t>
  </si>
  <si>
    <t xml:space="preserve">TOWN OF GEORGETOWN </t>
  </si>
  <si>
    <t>Town of Georgetown - Highway Dept.</t>
  </si>
  <si>
    <t>Rte. 26 &amp; 80</t>
  </si>
  <si>
    <t>Georgetown, 13072</t>
  </si>
  <si>
    <t>Terry Rounds</t>
  </si>
  <si>
    <t>315-897-2569</t>
  </si>
  <si>
    <t>Dump in Shed</t>
  </si>
  <si>
    <t xml:space="preserve">TOWN OF HAMILTON </t>
  </si>
  <si>
    <t>Town of Hamilton - Highway Dept.</t>
  </si>
  <si>
    <t>7648 Cranston Rd.</t>
  </si>
  <si>
    <t>Earlville, 13332</t>
  </si>
  <si>
    <t>Luke Dowsland</t>
  </si>
  <si>
    <t>315-825-1378</t>
  </si>
  <si>
    <t>TOWN OF LEBANON</t>
  </si>
  <si>
    <t>Town of Lebanon - Highway Dept.</t>
  </si>
  <si>
    <t>1210 Bradly Brook Rd.</t>
  </si>
  <si>
    <t>Alex Hodge</t>
  </si>
  <si>
    <t>315-837-4838</t>
  </si>
  <si>
    <t xml:space="preserve">TOWN OF LENOX </t>
  </si>
  <si>
    <t>Town of Lenox @ Village of Canastota DPW</t>
  </si>
  <si>
    <t>424 North East Canal St.</t>
  </si>
  <si>
    <t>Tony Tornatore</t>
  </si>
  <si>
    <t>315-897-2796</t>
  </si>
  <si>
    <t xml:space="preserve">TOWN OF LINCOLN </t>
  </si>
  <si>
    <t>Madison County Highway Dept Wampsville</t>
  </si>
  <si>
    <t>138 North Court St.</t>
  </si>
  <si>
    <t xml:space="preserve">TOWN OF MADISON </t>
  </si>
  <si>
    <t>Town of Madison - Highway Dept.</t>
  </si>
  <si>
    <t>3373 Solsville Rd.</t>
  </si>
  <si>
    <t>Madison, 13402</t>
  </si>
  <si>
    <t>Roy Kirley</t>
  </si>
  <si>
    <t>315-723-7114</t>
  </si>
  <si>
    <t>TOWN OF NELSON</t>
  </si>
  <si>
    <t>Town of Nelson - Highway Garage</t>
  </si>
  <si>
    <t>3985 Dugway Rd.</t>
  </si>
  <si>
    <t>Erieville, 13061</t>
  </si>
  <si>
    <t>Joe Deyo</t>
  </si>
  <si>
    <t>315-662-7942</t>
  </si>
  <si>
    <t>Town of Sherburne @ Village of Hamilton</t>
  </si>
  <si>
    <t>Randy Weaver</t>
  </si>
  <si>
    <t>315-750-9162</t>
  </si>
  <si>
    <t>TOWN OF SMITHFIELD</t>
  </si>
  <si>
    <t>Town of Smithfield - Madison County Highway</t>
  </si>
  <si>
    <t>willy sellars</t>
  </si>
  <si>
    <t>TOWN OF STOCKBRIDGE</t>
  </si>
  <si>
    <t>Town of Stockbridge</t>
  </si>
  <si>
    <t>5320 North Main St.</t>
  </si>
  <si>
    <t>Munnsville, 13409</t>
  </si>
  <si>
    <t>Pete Kiehn</t>
  </si>
  <si>
    <t>315-495-3333</t>
  </si>
  <si>
    <t xml:space="preserve">TOWN OF SULLIVAN </t>
  </si>
  <si>
    <t>Town of Sullivan - Highway Dept.</t>
  </si>
  <si>
    <t>7500 Bolivar Rd.</t>
  </si>
  <si>
    <t>Chittenango, 13037</t>
  </si>
  <si>
    <t>Andrew Busa</t>
  </si>
  <si>
    <t>315-687-6031</t>
  </si>
  <si>
    <t xml:space="preserve">VILLAGE OF CANASTOTA </t>
  </si>
  <si>
    <t>Village of Canastota - DPW</t>
  </si>
  <si>
    <t>North East Canal St.</t>
  </si>
  <si>
    <t>Mark Maxwell</t>
  </si>
  <si>
    <t>315-697-7559</t>
  </si>
  <si>
    <t>Deliver 7 - Noon  &amp; 1-4, M-F</t>
  </si>
  <si>
    <t xml:space="preserve">VILLAGE OF CAZENOVIA </t>
  </si>
  <si>
    <t>Village of Cazenovia - DPW Garage</t>
  </si>
  <si>
    <t>Williams St.</t>
  </si>
  <si>
    <t>Bill Carr</t>
  </si>
  <si>
    <t>315-655-3041 x4</t>
  </si>
  <si>
    <t>VILLAGE OF CHITTENANGO</t>
  </si>
  <si>
    <t>Village of Chittenango - DPW</t>
  </si>
  <si>
    <t>730 Oneida St.</t>
  </si>
  <si>
    <t>Nelson Smith</t>
  </si>
  <si>
    <t>315-956-5090</t>
  </si>
  <si>
    <t>Please call 24 hours in advance. Delivery M-F 7AM to 3:30PM</t>
  </si>
  <si>
    <t>VILLAGE OF HAMILTON</t>
  </si>
  <si>
    <t>Village of Hamilton - DPW</t>
  </si>
  <si>
    <t>Deke Buschor</t>
  </si>
  <si>
    <t>315-824-2750</t>
  </si>
  <si>
    <t>Monroe County Road Salt - Total Filed Requirements</t>
  </si>
  <si>
    <t>Monroe County</t>
  </si>
  <si>
    <t>BOCES - MONROE COUNTY</t>
  </si>
  <si>
    <t>BOCES Monroe County - #1 Annex</t>
  </si>
  <si>
    <t>38 O'Connor Rd. Bld. 4</t>
  </si>
  <si>
    <t>Fairport, 14450</t>
  </si>
  <si>
    <t>Jim Hartman</t>
  </si>
  <si>
    <t>585-967-0203</t>
  </si>
  <si>
    <t>Delivery hours - mornings 6 am - 11:30 am to rear of Bldg. 4</t>
  </si>
  <si>
    <t>BROCKPORT CSD</t>
  </si>
  <si>
    <t>Brockport CSD - Village of Brockport</t>
  </si>
  <si>
    <t>38 East Ave.</t>
  </si>
  <si>
    <t>Brockport, 14420</t>
  </si>
  <si>
    <t>Christian Hansen</t>
  </si>
  <si>
    <t>585-637-1887</t>
  </si>
  <si>
    <t>Delivery time Mon - Fri   7:00 am to 3:00 pm</t>
  </si>
  <si>
    <t>CITY OF ROCHESTER</t>
  </si>
  <si>
    <t>City of Rochester - Op. Center</t>
  </si>
  <si>
    <t>945 Mt. Read Blvd.</t>
  </si>
  <si>
    <t>Rochester, 14606</t>
  </si>
  <si>
    <t>Karen St. Aubin</t>
  </si>
  <si>
    <t>585-428-6881</t>
  </si>
  <si>
    <t>Delivery December 1 thru April 1; No delivery restrictions</t>
  </si>
  <si>
    <t>GATES CHILI CSD</t>
  </si>
  <si>
    <t>Gates Chili CSD - Bus Garage</t>
  </si>
  <si>
    <t>910 Wegman Rd.</t>
  </si>
  <si>
    <t>Rochester, 14624</t>
  </si>
  <si>
    <t>Kim Sullivan</t>
  </si>
  <si>
    <t>585-247-5050 x13103</t>
  </si>
  <si>
    <t>Deliver 7:00 am to 3:30 pm, M-F</t>
  </si>
  <si>
    <t>GREECE CSD</t>
  </si>
  <si>
    <t>Greece CSD - Greece DPW</t>
  </si>
  <si>
    <t>647 Long Pond Rd.</t>
  </si>
  <si>
    <t>Rochester, 14612</t>
  </si>
  <si>
    <t>James Maxwell</t>
  </si>
  <si>
    <t>585-727-7116</t>
  </si>
  <si>
    <t>MONROE COMMUNITY HOSPITAL</t>
  </si>
  <si>
    <t>Monroe County Community Hospital</t>
  </si>
  <si>
    <t>435 East Henrietta Rd.</t>
  </si>
  <si>
    <t>Rochester, 14620</t>
  </si>
  <si>
    <t>Mary Quinn</t>
  </si>
  <si>
    <t>585-760-6070</t>
  </si>
  <si>
    <t>Deliver 6 am - 2 pm M-F</t>
  </si>
  <si>
    <t>MONROE COUNTY WATER AUTHORITY</t>
  </si>
  <si>
    <t>Monroe County - Water Authority Operation Center</t>
  </si>
  <si>
    <t>475 Norris Dr.</t>
  </si>
  <si>
    <t>Rochester, 14610</t>
  </si>
  <si>
    <t>Mark Iannitti</t>
  </si>
  <si>
    <t>585-422-2001 x286</t>
  </si>
  <si>
    <t>NYS CANAL CORPORATION</t>
  </si>
  <si>
    <t>NYS Canal Corporation - Albion FP (Monroe)</t>
  </si>
  <si>
    <t>3837 Monroe Ave.</t>
  </si>
  <si>
    <t>Pittsford, 14534</t>
  </si>
  <si>
    <t>James Dickson</t>
  </si>
  <si>
    <t>716-864-3051</t>
  </si>
  <si>
    <t>NYS DOT - S - Union</t>
  </si>
  <si>
    <t>3600 Union St.</t>
  </si>
  <si>
    <t>Chili, 14514</t>
  </si>
  <si>
    <t>Brad Wallke</t>
  </si>
  <si>
    <t>585-352-3471</t>
  </si>
  <si>
    <t xml:space="preserve">NYS DOT - S/F - East Rochester </t>
  </si>
  <si>
    <t>5200 West Henrietta Rd.</t>
  </si>
  <si>
    <t>East Rochester, 14445</t>
  </si>
  <si>
    <t>Chris Reeve</t>
  </si>
  <si>
    <t>585-586-4514</t>
  </si>
  <si>
    <t>NYS DOT - S/F - Monroe County East</t>
  </si>
  <si>
    <t>938 West Linden Ave.</t>
  </si>
  <si>
    <t>Dan McKusker</t>
  </si>
  <si>
    <t xml:space="preserve">NYS DOT - S/F - Braddock's Bay </t>
  </si>
  <si>
    <t>198 East Manitou Rd.</t>
  </si>
  <si>
    <t>Hilton, 14468</t>
  </si>
  <si>
    <t>Brad Walke</t>
  </si>
  <si>
    <t>NYS DOT - S - Elmgrove</t>
  </si>
  <si>
    <t>890 Harek Rd.</t>
  </si>
  <si>
    <t>Rochester, 14626</t>
  </si>
  <si>
    <t xml:space="preserve">NYS DOT - S/F - Rush Bridge Maint. </t>
  </si>
  <si>
    <t>1235 Rush - Scottsville Rd.</t>
  </si>
  <si>
    <t>Rush, 14543</t>
  </si>
  <si>
    <t>Brad Walike</t>
  </si>
  <si>
    <t>NYS DOT - S - Spencerport</t>
  </si>
  <si>
    <t>2441 Union St.</t>
  </si>
  <si>
    <t>Spencerport, 14559</t>
  </si>
  <si>
    <t>NYS DOT - S/F - Webster Sub - 43063</t>
  </si>
  <si>
    <t>840 Salt Rd.</t>
  </si>
  <si>
    <t>Webster, 14580</t>
  </si>
  <si>
    <t>Dan McCusker</t>
  </si>
  <si>
    <t>NYS Thruway Authority - Henrietta Maint.</t>
  </si>
  <si>
    <t>Mp 362. 4 Interchange 46</t>
  </si>
  <si>
    <t>West Henrietta, 14467</t>
  </si>
  <si>
    <t>Ben Kohlhagen</t>
  </si>
  <si>
    <t>585-334-3886</t>
  </si>
  <si>
    <t>ROBERTS WESLEYAN COLLEGE</t>
  </si>
  <si>
    <t>Roberts Wesleyan College - Bldgs. &amp; Grounds Dept.</t>
  </si>
  <si>
    <t>4223 Buffalo Rd.</t>
  </si>
  <si>
    <t>DJ Boss</t>
  </si>
  <si>
    <t>585-594-6160</t>
  </si>
  <si>
    <t>ROCHESTER CSD</t>
  </si>
  <si>
    <t>Rochester CSD</t>
  </si>
  <si>
    <t>835 Hudson Ave.</t>
  </si>
  <si>
    <t>Rochester, 14621</t>
  </si>
  <si>
    <t>Alvin De Leon</t>
  </si>
  <si>
    <t>585-694-0644</t>
  </si>
  <si>
    <t>ST JOHN FISHER COLLEGE</t>
  </si>
  <si>
    <t>St. John Fisher College</t>
  </si>
  <si>
    <t>3690 East Ave.</t>
  </si>
  <si>
    <t>Rochester, 14618</t>
  </si>
  <si>
    <t>Sam Aebli</t>
  </si>
  <si>
    <t>585-385-8049</t>
  </si>
  <si>
    <t>ST JOHN'S HEALTH CARE CORP</t>
  </si>
  <si>
    <t>St. Johns Health Care Corp. - St. John's Home</t>
  </si>
  <si>
    <t>150 Highland Ave.</t>
  </si>
  <si>
    <t>Samuel Bozzette</t>
  </si>
  <si>
    <t>585-760-1425</t>
  </si>
  <si>
    <t>7AM - 3:30PM - M-F ONLY/Call Prior to Delivery</t>
  </si>
  <si>
    <t>ST JOHN'S HOME FOR THE AGING</t>
  </si>
  <si>
    <t>St. John's Home for the Aging - St. John's Meadows</t>
  </si>
  <si>
    <t>1 Johnsarbor Dr. West</t>
  </si>
  <si>
    <t>Chad Stemmler</t>
  </si>
  <si>
    <t>585-269-8482</t>
  </si>
  <si>
    <t>Delivery M-F 7AM - 3PM</t>
  </si>
  <si>
    <t>SUNY - BROCKPORT</t>
  </si>
  <si>
    <t>SUNY - Brockport - Purchasing Office - Town of Sweden Highway</t>
  </si>
  <si>
    <t>40 White Rd.</t>
  </si>
  <si>
    <t>Chad Collins</t>
  </si>
  <si>
    <t>585-509-3002</t>
  </si>
  <si>
    <t>TOWN OF BRIGHTON</t>
  </si>
  <si>
    <t>Town of Brighton - Highway Dept.</t>
  </si>
  <si>
    <t>1941 Elmwood Ave.</t>
  </si>
  <si>
    <t>Cathi Infantino</t>
  </si>
  <si>
    <t>585-784-5280</t>
  </si>
  <si>
    <t>TOWN OF CHILI</t>
  </si>
  <si>
    <t>Town of Chili - Highway Dept.</t>
  </si>
  <si>
    <t>200 Beaver Rd.</t>
  </si>
  <si>
    <t>Churchville, 14428</t>
  </si>
  <si>
    <t>David Lindsay</t>
  </si>
  <si>
    <t>585-889-2630</t>
  </si>
  <si>
    <t xml:space="preserve">TOWN OF CLARKSON </t>
  </si>
  <si>
    <t>Town of Clarkson - Highway Dept.</t>
  </si>
  <si>
    <t>3623 Lake Rd.</t>
  </si>
  <si>
    <t>Robert Viscardi</t>
  </si>
  <si>
    <t>585-637-1132</t>
  </si>
  <si>
    <t xml:space="preserve">TOWN OF GATES </t>
  </si>
  <si>
    <t>Town of Gates - Highway Dept.</t>
  </si>
  <si>
    <t>475 Trabold Rd.</t>
  </si>
  <si>
    <t>Kurt Rappazzo</t>
  </si>
  <si>
    <t>585-247-1044</t>
  </si>
  <si>
    <t>TOWN OF GREECE</t>
  </si>
  <si>
    <t>Town of Greece - DPW</t>
  </si>
  <si>
    <t>Greece, 14612</t>
  </si>
  <si>
    <t>Bob Johnson</t>
  </si>
  <si>
    <t>585-723-2253</t>
  </si>
  <si>
    <t xml:space="preserve">TOWN OF HAMLIN </t>
  </si>
  <si>
    <t>Town of Hamlin - Highway Dept.</t>
  </si>
  <si>
    <t>91 Railroad Ave.</t>
  </si>
  <si>
    <t>Hamlin, 14464</t>
  </si>
  <si>
    <t>Steven Baase</t>
  </si>
  <si>
    <t>585-964-2640</t>
  </si>
  <si>
    <t xml:space="preserve">TOWN OF HENRIETTA </t>
  </si>
  <si>
    <t>Town of Henrietta - Public Works Operations Center</t>
  </si>
  <si>
    <t>405 Calkins Rd.</t>
  </si>
  <si>
    <t>Henrietta, 14467</t>
  </si>
  <si>
    <t>Chuck Marshall</t>
  </si>
  <si>
    <t>585-359-7005</t>
  </si>
  <si>
    <t xml:space="preserve">TOWN OF MENDON </t>
  </si>
  <si>
    <t>Town of Mendon - Highway Dept.</t>
  </si>
  <si>
    <t>101 Semmel Rd.</t>
  </si>
  <si>
    <t>Honeoye Falls, 14472</t>
  </si>
  <si>
    <t>Andrew Caschetta</t>
  </si>
  <si>
    <t>585-624-6068</t>
  </si>
  <si>
    <t xml:space="preserve">TOWN OF OGDEN </t>
  </si>
  <si>
    <t>Town of Ogden - Highway Dept.</t>
  </si>
  <si>
    <t>2432 South Union St.</t>
  </si>
  <si>
    <t>RICH VARGO</t>
  </si>
  <si>
    <t>585-617-6160</t>
  </si>
  <si>
    <t xml:space="preserve">TOWN OF PARMA </t>
  </si>
  <si>
    <t>Town of Parma - Highway Dept.</t>
  </si>
  <si>
    <t>31 Henry St.</t>
  </si>
  <si>
    <t>Jim Christ</t>
  </si>
  <si>
    <t>585-392-9464</t>
  </si>
  <si>
    <t>TOWN OF PENFIELD</t>
  </si>
  <si>
    <t>Town of Penfield - Highway Dept.</t>
  </si>
  <si>
    <t>1607 Jackson Rd.</t>
  </si>
  <si>
    <t>Penfield, 14526</t>
  </si>
  <si>
    <t>Eric Tait</t>
  </si>
  <si>
    <t>585-340-8710</t>
  </si>
  <si>
    <t>TOWN OF PERINTON</t>
  </si>
  <si>
    <t>Town of Perinton - DPW</t>
  </si>
  <si>
    <t>100 Cobbs Ln.</t>
  </si>
  <si>
    <t>James Spencer</t>
  </si>
  <si>
    <t>585-223-5115</t>
  </si>
  <si>
    <t xml:space="preserve">TOWN OF PITTSFORD </t>
  </si>
  <si>
    <t>Town of Pittsford - Highway Dept.</t>
  </si>
  <si>
    <t>60 Golf Ave.</t>
  </si>
  <si>
    <t>Scott Wallman</t>
  </si>
  <si>
    <t>585-248-6270</t>
  </si>
  <si>
    <t xml:space="preserve">TOWN OF RIGA </t>
  </si>
  <si>
    <t>Town of Riga - Highway Dept.</t>
  </si>
  <si>
    <t>6475 Buffalo Rd.</t>
  </si>
  <si>
    <t>David Smith</t>
  </si>
  <si>
    <t>585-293-2530</t>
  </si>
  <si>
    <t>TOWN OF RUSH</t>
  </si>
  <si>
    <t>Town of Rush - Highway Dept.</t>
  </si>
  <si>
    <t>804 Rush West Rush Rd.</t>
  </si>
  <si>
    <t>Mark David</t>
  </si>
  <si>
    <t>585-533-1770</t>
  </si>
  <si>
    <t>TOWN OF SWEDEN</t>
  </si>
  <si>
    <t>Town of Sweden - Highway Dept.</t>
  </si>
  <si>
    <t>Brian Ingraham</t>
  </si>
  <si>
    <t>585-637-3369</t>
  </si>
  <si>
    <t xml:space="preserve">TOWN OF WEBSTER </t>
  </si>
  <si>
    <t>Town of Webster - Highway Dept.</t>
  </si>
  <si>
    <t>1005 Picture Pkwy.</t>
  </si>
  <si>
    <t>Joseph Herbst or Nancy Steele</t>
  </si>
  <si>
    <t>585-872-1443</t>
  </si>
  <si>
    <t xml:space="preserve">TOWN OF WHEATLAND </t>
  </si>
  <si>
    <t>Town of Wheatland - Highway Dept.</t>
  </si>
  <si>
    <t>1822 Scottsville - Mumford Rd.</t>
  </si>
  <si>
    <t>Scottsville, 14546</t>
  </si>
  <si>
    <t>Josh Davis</t>
  </si>
  <si>
    <t>585-538-6535</t>
  </si>
  <si>
    <t>UNIVERSITY OF ROCHESTER</t>
  </si>
  <si>
    <t>University of Rochester - Grounds</t>
  </si>
  <si>
    <t>512 Inter Campus Dr.</t>
  </si>
  <si>
    <t>Rochester, 14642</t>
  </si>
  <si>
    <t>Bill Keenan</t>
  </si>
  <si>
    <t>585-764-6763</t>
  </si>
  <si>
    <t>Prior to Dec 7:00 AM - 3:30 PM</t>
  </si>
  <si>
    <t xml:space="preserve">VILLAGE OF BROCKPORT </t>
  </si>
  <si>
    <t>Village of Brockport - DPW 2</t>
  </si>
  <si>
    <t>Harry Donahue</t>
  </si>
  <si>
    <t>585-749-3871</t>
  </si>
  <si>
    <t xml:space="preserve">VILLAGE OF EAST ROCHESTER </t>
  </si>
  <si>
    <t>Village of East Rochester - DPW</t>
  </si>
  <si>
    <t>200 Ontario St.</t>
  </si>
  <si>
    <t>Bill Marr</t>
  </si>
  <si>
    <t>585-381-1565</t>
  </si>
  <si>
    <t>Mon-Fri 7:00 AM - 3:30 PM unless otherwise scheduled</t>
  </si>
  <si>
    <t xml:space="preserve">VILLAGE OF HONEOYE FALLS </t>
  </si>
  <si>
    <t>Village of Honeoye Falls - DPW</t>
  </si>
  <si>
    <t>100 Ulrich Ln.</t>
  </si>
  <si>
    <t>Eric Walker</t>
  </si>
  <si>
    <t>585-624-3620</t>
  </si>
  <si>
    <t>Deliver- Tri-Axel Trucks Only - M-F 6:30 AM - 3:30 PM</t>
  </si>
  <si>
    <t xml:space="preserve">VILLAGE OF SCOTTSVILLE </t>
  </si>
  <si>
    <t>Village of Scottsville - DPW</t>
  </si>
  <si>
    <t>389 Scottsville Mumford Rd.</t>
  </si>
  <si>
    <t>Todd Schwasman</t>
  </si>
  <si>
    <t>585-889-1584</t>
  </si>
  <si>
    <t xml:space="preserve">VILLAGE OF SPENCERPORT </t>
  </si>
  <si>
    <t>Village of Spencerport - DPW</t>
  </si>
  <si>
    <t>500 West Ave.</t>
  </si>
  <si>
    <t>Thomas West</t>
  </si>
  <si>
    <t>585-352-4771</t>
  </si>
  <si>
    <t>VILLAGE OF WEBSTER</t>
  </si>
  <si>
    <t>Village of Webster - DPW</t>
  </si>
  <si>
    <t>47 West Main St.</t>
  </si>
  <si>
    <t>James Clancy</t>
  </si>
  <si>
    <t>585-281-4148</t>
  </si>
  <si>
    <t>Delivery: 8:30 am to 4:00 pm</t>
  </si>
  <si>
    <t>WEBSTER CSD</t>
  </si>
  <si>
    <t>Webster CSD - Webster Village DPW</t>
  </si>
  <si>
    <t>28 West Main</t>
  </si>
  <si>
    <t>William Mohr</t>
  </si>
  <si>
    <t>585-265-6585</t>
  </si>
  <si>
    <t>Montgomery County Road Salt - Total Filed Requirements</t>
  </si>
  <si>
    <t>Montgomery County</t>
  </si>
  <si>
    <t>GREATER AMSTERDAM CSD</t>
  </si>
  <si>
    <t>Amsterdam CSD - Lynch Bus Garage</t>
  </si>
  <si>
    <t>Bunn St. Ext.</t>
  </si>
  <si>
    <t>stan posluszny</t>
  </si>
  <si>
    <t>518-843-3186</t>
  </si>
  <si>
    <t>NYS Canal Corporation - Fonda Canal Section</t>
  </si>
  <si>
    <t>30 S Bridge St.</t>
  </si>
  <si>
    <t>Fonda, 12068</t>
  </si>
  <si>
    <t>David Lamphere</t>
  </si>
  <si>
    <t>518-312-2531</t>
  </si>
  <si>
    <t xml:space="preserve">NYS DOT - S - Amsterdam Salt Shed </t>
  </si>
  <si>
    <t>Rte. 30 @ Thruway Exit 27</t>
  </si>
  <si>
    <t>NYS DOT - S/F - Canajoharie Subresidency</t>
  </si>
  <si>
    <t>Rte. 5S</t>
  </si>
  <si>
    <t>Canajoharie, 13317</t>
  </si>
  <si>
    <t>NYS DOT - S - Fultonville</t>
  </si>
  <si>
    <t>Rte. 5s</t>
  </si>
  <si>
    <t>Fultonville, 12072</t>
  </si>
  <si>
    <t>NYS Thruway Authority - Amsterdam Maint.</t>
  </si>
  <si>
    <t>Interchange #27 Rte. 30s</t>
  </si>
  <si>
    <t>Ken Labelle</t>
  </si>
  <si>
    <t>518-433-4928</t>
  </si>
  <si>
    <t>NYS Thruway Authority - Randall Salt Shed</t>
  </si>
  <si>
    <t>Mp 187 Eb</t>
  </si>
  <si>
    <t>Randall, 12072</t>
  </si>
  <si>
    <t>TOWN OF CANAJOHARIE</t>
  </si>
  <si>
    <t>Town of Canajoharie - Highway Dept.</t>
  </si>
  <si>
    <t>530 West Ames Rd.</t>
  </si>
  <si>
    <t>Town of Canajoharie</t>
  </si>
  <si>
    <t>518-673-5005</t>
  </si>
  <si>
    <t>TOWN OF ST. JOHNSVILLE</t>
  </si>
  <si>
    <t>Town of St. Johnsville</t>
  </si>
  <si>
    <t>Highway Gar 7431 State Rte. 5</t>
  </si>
  <si>
    <t>Darin Battisti</t>
  </si>
  <si>
    <t>518-568-2662 x105</t>
  </si>
  <si>
    <t xml:space="preserve">VILLAGE OF CANAJOHARIE </t>
  </si>
  <si>
    <t>Village of Canajoharie - DPW</t>
  </si>
  <si>
    <t>109 Old Fort Plain Rd.</t>
  </si>
  <si>
    <t>Bruce Clouthier Jr</t>
  </si>
  <si>
    <t>518-673-3017</t>
  </si>
  <si>
    <t>Alternate TN# 518-505-7317</t>
  </si>
  <si>
    <t>VILLAGE OF FORT PLAIN</t>
  </si>
  <si>
    <t>Village of Fort Plain - DPW</t>
  </si>
  <si>
    <t>168 Canal St.</t>
  </si>
  <si>
    <t>George Capece, Jr.</t>
  </si>
  <si>
    <t>518-993-4271</t>
  </si>
  <si>
    <t>VILLAGE OF HAGAMAN</t>
  </si>
  <si>
    <t>Village of Hagaman - DPW</t>
  </si>
  <si>
    <t>1 Park St.</t>
  </si>
  <si>
    <t>Hagaman, 12086</t>
  </si>
  <si>
    <t>Robert Rogers</t>
  </si>
  <si>
    <t>518-410-2794</t>
  </si>
  <si>
    <t>Alternate Phone#518-431-9894 (cell)</t>
  </si>
  <si>
    <t>VILLAGE OF ST. JOHNSVILLE</t>
  </si>
  <si>
    <t>Village of St. Johnsville - DPW</t>
  </si>
  <si>
    <t>1 Marina Dr.</t>
  </si>
  <si>
    <t>Jarrod Walrath</t>
  </si>
  <si>
    <t>518-568-2225</t>
  </si>
  <si>
    <t>Alternate TN# 518-332-0995</t>
  </si>
  <si>
    <t>WALTER ELWOOD MUSEUM OF THE MOHAWK VALLEY</t>
  </si>
  <si>
    <t>Walter Elwood Museum</t>
  </si>
  <si>
    <t>100 Church St.</t>
  </si>
  <si>
    <t>Michael Parillo</t>
  </si>
  <si>
    <t>518-728-1837</t>
  </si>
  <si>
    <t>Nassau County Road Salt - Total Filed Requirements</t>
  </si>
  <si>
    <t>Nassau County</t>
  </si>
  <si>
    <t>CARLE PLACE UFSD</t>
  </si>
  <si>
    <t>Carle Place SD - Middle High</t>
  </si>
  <si>
    <t>168 Cherry Ln.</t>
  </si>
  <si>
    <t>Carle Place, 11514</t>
  </si>
  <si>
    <t>John Hendricken</t>
  </si>
  <si>
    <t>516-368-6109</t>
  </si>
  <si>
    <t>CITY OF GLEN COVE POLICE DEPARTMENT</t>
  </si>
  <si>
    <t>City of Glen Cove - DPW</t>
  </si>
  <si>
    <t>100 Morris Ave.</t>
  </si>
  <si>
    <t>Glen Cove, 11542</t>
  </si>
  <si>
    <t>Emanuel Grella</t>
  </si>
  <si>
    <t>516-369-5065</t>
  </si>
  <si>
    <t xml:space="preserve">FARMINGDALE UFSD </t>
  </si>
  <si>
    <t>Farmingdale UFSD - Senior HS</t>
  </si>
  <si>
    <t>150 Lincohn St.</t>
  </si>
  <si>
    <t>Farmingdale, 11735</t>
  </si>
  <si>
    <t>Nelson Dominguez</t>
  </si>
  <si>
    <t>516-434-5150</t>
  </si>
  <si>
    <t>GREAT NECK PARK DISTRICT</t>
  </si>
  <si>
    <t>Great Neck Park District - Village of Great Neck DPW</t>
  </si>
  <si>
    <t>765 Middle Neck Rd.</t>
  </si>
  <si>
    <t>Great Neck, 11024</t>
  </si>
  <si>
    <t>Louis Massaro</t>
  </si>
  <si>
    <t>516-790-8867</t>
  </si>
  <si>
    <t>JERICHO UFSD</t>
  </si>
  <si>
    <t>Jericho UFSD - School Bus Garage</t>
  </si>
  <si>
    <t>99 Cedar Swamp Rd.</t>
  </si>
  <si>
    <t>Jericho, 11753</t>
  </si>
  <si>
    <t>Anthony Buffolino</t>
  </si>
  <si>
    <t>516-860-5895</t>
  </si>
  <si>
    <t>NASSAU COUNTY</t>
  </si>
  <si>
    <t>Nassau County DPW - Bay Park Garage</t>
  </si>
  <si>
    <t>2 Marjorie Ln.</t>
  </si>
  <si>
    <t>East Rockaway, 11518</t>
  </si>
  <si>
    <t>Chris Fedele</t>
  </si>
  <si>
    <t>516-571-6961</t>
  </si>
  <si>
    <t>Nassau County DPW - Franklin Square Salt Dome</t>
  </si>
  <si>
    <t>556 Franklin Ave.</t>
  </si>
  <si>
    <t>Franklin Square, 11010</t>
  </si>
  <si>
    <t>Nassau County DPW - Glen Cover Garage</t>
  </si>
  <si>
    <t>12 Morris Ave.</t>
  </si>
  <si>
    <t>Nassau County DPW - Hempstead Garage</t>
  </si>
  <si>
    <t>467 Baldwin Rd.</t>
  </si>
  <si>
    <t>Hempstead, 11550</t>
  </si>
  <si>
    <t>Nassau County DPW - Hicksville Garage</t>
  </si>
  <si>
    <t>170 Cantiague Rock Rd.</t>
  </si>
  <si>
    <t>Hicksville, 11801</t>
  </si>
  <si>
    <t>Nassau County DPW - Inwood Garage</t>
  </si>
  <si>
    <t>31 Alameda St.</t>
  </si>
  <si>
    <t>Inwood, 11096</t>
  </si>
  <si>
    <t>Nassau County DPW - Manhasset Garage</t>
  </si>
  <si>
    <t>360 Bayview Ave.</t>
  </si>
  <si>
    <t>Manhasset, 11030</t>
  </si>
  <si>
    <t>Nassau County DPW - Cedar Creek Garage</t>
  </si>
  <si>
    <t>3340 Merrick Rd.</t>
  </si>
  <si>
    <t>Seaford, 11783</t>
  </si>
  <si>
    <t>NASSAU UNIVERSITY MEDICAL CENTER</t>
  </si>
  <si>
    <t>Nassau University Medical Center - Grounds Dept. Garage Salt</t>
  </si>
  <si>
    <t>2201 Hempstead Tpke.</t>
  </si>
  <si>
    <t>East Meadow, 11554</t>
  </si>
  <si>
    <t>William Chodkowski</t>
  </si>
  <si>
    <t>516-572-5293</t>
  </si>
  <si>
    <t>Nassau University Medical Center - Holly Patterson Extended Care Facility</t>
  </si>
  <si>
    <t>875 Jerusalem Ave.</t>
  </si>
  <si>
    <t>Uniondale, 11553</t>
  </si>
  <si>
    <t>Wendie Lang Gorton</t>
  </si>
  <si>
    <t>516-566-5111</t>
  </si>
  <si>
    <t>NYS DOT - S/F - East Hills Residency - 01093</t>
  </si>
  <si>
    <t>301 Glen Cove Rd.</t>
  </si>
  <si>
    <t>East Hills, 11576</t>
  </si>
  <si>
    <t>Bobby Helms</t>
  </si>
  <si>
    <t>516-935-6111</t>
  </si>
  <si>
    <t>NYS DOT - S/F - Freeport - 02203</t>
  </si>
  <si>
    <t>223 East Sunrise Hwy.</t>
  </si>
  <si>
    <t>Freeport, 11520</t>
  </si>
  <si>
    <t>Nancy Kamel</t>
  </si>
  <si>
    <t>516-378-3552</t>
  </si>
  <si>
    <t>NYS DOT - S/F - Garden City - 02191</t>
  </si>
  <si>
    <t>925 Stewart Ave.</t>
  </si>
  <si>
    <t>Garden City, 11530</t>
  </si>
  <si>
    <t>Tony Eichhorn</t>
  </si>
  <si>
    <t>516-222-1936</t>
  </si>
  <si>
    <t>NYS DOT - S - Hicksville</t>
  </si>
  <si>
    <t>Nw Quad Wantagh St. Pkwy. &amp; Old Co. Rd.</t>
  </si>
  <si>
    <t>Hicksville, 11802</t>
  </si>
  <si>
    <t>NYS DOT - S/F - North Merrick HQ - 06131</t>
  </si>
  <si>
    <t>1234 Meadowbrook Rd.</t>
  </si>
  <si>
    <t>North Merrick, 11566</t>
  </si>
  <si>
    <t>NYS DOT - S/F - Sunnyside / Plainview Yard</t>
  </si>
  <si>
    <t>350 Sunnyside Blvd.</t>
  </si>
  <si>
    <t>Plainview, 11803</t>
  </si>
  <si>
    <t>Ray Weixler</t>
  </si>
  <si>
    <t>NYS DOT - S/F - Syosset Yard</t>
  </si>
  <si>
    <t>500 Robbins Ln.</t>
  </si>
  <si>
    <t>Syosset, 11791</t>
  </si>
  <si>
    <t>NYS DOT - S/F - Wantagh</t>
  </si>
  <si>
    <t>1025 Seamans Neck Rd.</t>
  </si>
  <si>
    <t>Wantagh, 11793</t>
  </si>
  <si>
    <t>Tony Eichorn</t>
  </si>
  <si>
    <t>NYS DOT - S - Robert Moses</t>
  </si>
  <si>
    <t>1/4 Mile South Of Montauk Hwy.</t>
  </si>
  <si>
    <t>West Islip, 11795</t>
  </si>
  <si>
    <t>NYS OPRHP - LONG ISLAND REGION - HEMPSTEAD LAKE SP</t>
  </si>
  <si>
    <t>NYS OPRHP - Long Island Reg - Hempstead Lake SP - Maint. Yard</t>
  </si>
  <si>
    <t>Lake Dr. 1 Eagle Ave. Ext.</t>
  </si>
  <si>
    <t>West Hempstead, 11552</t>
  </si>
  <si>
    <t>Bill Brown</t>
  </si>
  <si>
    <t>516-766-1029</t>
  </si>
  <si>
    <t>Deliver to Maintenance Yard 8AM - 4PM</t>
  </si>
  <si>
    <t>NYS OPRHP - LONG ISLAND REGION - JONES BEACH SP</t>
  </si>
  <si>
    <t>NYS OPRHP - Long Island Reg - Jones Beach SP - Storehouse Generator</t>
  </si>
  <si>
    <t>Storehouse Field 10</t>
  </si>
  <si>
    <t>Kevin Connelly</t>
  </si>
  <si>
    <t>516-679-7203</t>
  </si>
  <si>
    <t>NYS OPRHP - LONG ISLAND REGION - VALLEY STREAM SP</t>
  </si>
  <si>
    <t>NYS OPRHP - Long Island Reg - Valley Stream SP - Maint. Yard</t>
  </si>
  <si>
    <t>Henry St.</t>
  </si>
  <si>
    <t>Valley Stream, 11580</t>
  </si>
  <si>
    <t>Kieran Hughes</t>
  </si>
  <si>
    <t>516-825-4128</t>
  </si>
  <si>
    <t>NYS OPRHP - LONG ISLAND REGION- MELVILLE</t>
  </si>
  <si>
    <t>NYS OPRHP - Long Island Reg - DOT Melville - North Yard</t>
  </si>
  <si>
    <t>L. I. East Rte. 495 Service Rd.</t>
  </si>
  <si>
    <t>Melville, 11747</t>
  </si>
  <si>
    <t>Jim Walsh</t>
  </si>
  <si>
    <t>516-249-0700</t>
  </si>
  <si>
    <t>OCEANSIDE UFSD</t>
  </si>
  <si>
    <t>School 6 Complex</t>
  </si>
  <si>
    <t>Building &amp; Grounds Dept.</t>
  </si>
  <si>
    <t>Oceanside, 11572</t>
  </si>
  <si>
    <t>ROBERT SCHLOTH</t>
  </si>
  <si>
    <t>516-594-2333</t>
  </si>
  <si>
    <t>PLAINVIEW-OLD BETHPAGE CSD</t>
  </si>
  <si>
    <t>Plainview-Old Bethpage Schools Bldgs &amp; Grounds</t>
  </si>
  <si>
    <t>117 Central Park Road</t>
  </si>
  <si>
    <t>Andrew Ward</t>
  </si>
  <si>
    <t>516-434-3110</t>
  </si>
  <si>
    <t>Delivery hours 8AM-4PM</t>
  </si>
  <si>
    <t>ROOSEVELT UFSD</t>
  </si>
  <si>
    <t>Roosevelt UFSD - Town of Hempstead Highway</t>
  </si>
  <si>
    <t>390 East Clinton Ave.</t>
  </si>
  <si>
    <t>Roosevelt, 11575</t>
  </si>
  <si>
    <t>Allen Stevenson</t>
  </si>
  <si>
    <t>516-236-9695</t>
  </si>
  <si>
    <t>Delivery: 7AM - 3PM M-F. Alternate TN: 516-244-8994</t>
  </si>
  <si>
    <t>SEWANHAKA CSD</t>
  </si>
  <si>
    <t>Sewanhaka CSD Admin.</t>
  </si>
  <si>
    <t>77 Landau</t>
  </si>
  <si>
    <t>Floral Park, 11001</t>
  </si>
  <si>
    <t>Matt Castelluzzo</t>
  </si>
  <si>
    <t>516-488-9828</t>
  </si>
  <si>
    <t>TOWN OF HEMPSTEAD</t>
  </si>
  <si>
    <t>Town of Hempstead HWY DEPT - Roosevelt Yard</t>
  </si>
  <si>
    <t>390 E Clinton Ave.</t>
  </si>
  <si>
    <t>Mike Sharkey</t>
  </si>
  <si>
    <t>516-414-6502</t>
  </si>
  <si>
    <t>Delivery hours: M-F, 7AM - 3PM</t>
  </si>
  <si>
    <t>TOWN OF NORTH HEMPSTEAD</t>
  </si>
  <si>
    <t>Town of North Hempstead - Highway Dept.</t>
  </si>
  <si>
    <t>285 Denton Ave.</t>
  </si>
  <si>
    <t>New Hyde Park, 11040</t>
  </si>
  <si>
    <t>Robert Pietrofere</t>
  </si>
  <si>
    <t>516-739-6726</t>
  </si>
  <si>
    <t>M-F 7:00 am - 3:00 pm Unless storm</t>
  </si>
  <si>
    <t>700 West Shore Rd.</t>
  </si>
  <si>
    <t>Port Washington, 11050</t>
  </si>
  <si>
    <t>516-883-6014</t>
  </si>
  <si>
    <t>Delivery - M-F 7AM - 3PM unless storm, call first</t>
  </si>
  <si>
    <t>970 Brush Hollow Rd.</t>
  </si>
  <si>
    <t>Westbury, 11590</t>
  </si>
  <si>
    <t>516-338-2788</t>
  </si>
  <si>
    <t>TOWN OF OYSTER BAY</t>
  </si>
  <si>
    <t>Town of Oyster Bay - DPW Highway Syosset Yard</t>
  </si>
  <si>
    <t>100 Miller Pl.</t>
  </si>
  <si>
    <t>John Bishop</t>
  </si>
  <si>
    <t>516-677-5754</t>
  </si>
  <si>
    <t>VILLAGE OF BAXTER ESTATES (INC)</t>
  </si>
  <si>
    <t>Village of Baxter Estates Inc @ Nassau County Highway (Manhasset Yard)</t>
  </si>
  <si>
    <t>360 Bayview Ave</t>
  </si>
  <si>
    <t>Rich Carbone</t>
  </si>
  <si>
    <t>516-571-8316</t>
  </si>
  <si>
    <t>VILLAGE OF BAYVILLE (INC)</t>
  </si>
  <si>
    <t>Inc. Village of Bayville</t>
  </si>
  <si>
    <t>34 School St.</t>
  </si>
  <si>
    <t>Bayville, 11709</t>
  </si>
  <si>
    <t>Joe Noto</t>
  </si>
  <si>
    <t>516-628-1439 x125</t>
  </si>
  <si>
    <t>Delivery 7AM-2PM M-F</t>
  </si>
  <si>
    <t>VILLAGE OF CEDARHURST (INC)</t>
  </si>
  <si>
    <t>Inc. Village of Cedarhurst - Highway Dept.</t>
  </si>
  <si>
    <t>5 Hanlon Dr.</t>
  </si>
  <si>
    <t>Cedarhurst, 11516</t>
  </si>
  <si>
    <t>Frank Parise</t>
  </si>
  <si>
    <t>516-295-5770</t>
  </si>
  <si>
    <t>VILLAGE OF FLORAL PARK (INC)</t>
  </si>
  <si>
    <t>Village of Floral Park - DPW</t>
  </si>
  <si>
    <t>1 Pool &amp; Garage Rd.</t>
  </si>
  <si>
    <t>Kevin Pearsall</t>
  </si>
  <si>
    <t>516-326-6320</t>
  </si>
  <si>
    <t>VILLAGE OF FLOWER HILL</t>
  </si>
  <si>
    <t>Village of Flower Hill</t>
  </si>
  <si>
    <t>One Bonnie Heights Rd.</t>
  </si>
  <si>
    <t>Richard Falcones</t>
  </si>
  <si>
    <t>516-510-2734</t>
  </si>
  <si>
    <t>Hrs M-F 7:30AM-4:30PM</t>
  </si>
  <si>
    <t>VILLAGE OF FREEPORT</t>
  </si>
  <si>
    <t>Village of Freeport - Ctrl Garage</t>
  </si>
  <si>
    <t>355 Albany Ave.</t>
  </si>
  <si>
    <t>Robert Fisenne</t>
  </si>
  <si>
    <t>516-377-2289</t>
  </si>
  <si>
    <t>VILLAGE OF GARDEN CITY (INC)</t>
  </si>
  <si>
    <t>Village of Garden City - DPW Municipal Yard</t>
  </si>
  <si>
    <t>Cherry Valley Ave.</t>
  </si>
  <si>
    <t>Domenick A. Stanco</t>
  </si>
  <si>
    <t>516-465-4017</t>
  </si>
  <si>
    <t>VILLAGE OF GREAT NECK</t>
  </si>
  <si>
    <t>Village of Great Neck - DPW 1</t>
  </si>
  <si>
    <t>VILLAGE OF GREAT NECK ESTATES</t>
  </si>
  <si>
    <t>Village of Great Neck Estates DPW</t>
  </si>
  <si>
    <t>34 Hickory Dr.</t>
  </si>
  <si>
    <t>Great Neck, 11021</t>
  </si>
  <si>
    <t>Ernest Garvey</t>
  </si>
  <si>
    <t>516-248-3525</t>
  </si>
  <si>
    <t>Enter at 12 Shore Dr. Hours: 7AM-2PM.</t>
  </si>
  <si>
    <t>VILLAGE OF GREAT NECK PLAZA</t>
  </si>
  <si>
    <t>Village of Great Neck Plaza</t>
  </si>
  <si>
    <t>2 Gussack Plaza</t>
  </si>
  <si>
    <t>Great Neck, 11022</t>
  </si>
  <si>
    <t>Rich Belziti</t>
  </si>
  <si>
    <t>516-482-4500</t>
  </si>
  <si>
    <t>Delivery Hours: 8AM - 2:30PM</t>
  </si>
  <si>
    <t>VILLAGE OF HEMPSTEAD (INC)</t>
  </si>
  <si>
    <t>Village of Hempstead - DPW Sanitation Dept.</t>
  </si>
  <si>
    <t>450 Milburn Ave.</t>
  </si>
  <si>
    <t>Hempstead, 11551</t>
  </si>
  <si>
    <t>Moises Melendez or Mike Fischer</t>
  </si>
  <si>
    <t>516-489-6265</t>
  </si>
  <si>
    <t>VILLAGE OF KENSINGTON (INC)</t>
  </si>
  <si>
    <t>Village of Kensington @ Nassau County DPW</t>
  </si>
  <si>
    <t>Brian Morris</t>
  </si>
  <si>
    <t>516-680-5101</t>
  </si>
  <si>
    <t>VILLAGE OF KINGS POINT</t>
  </si>
  <si>
    <t>Village of Kings Point DPW</t>
  </si>
  <si>
    <t>32 Steppingstone Lane</t>
  </si>
  <si>
    <t>Kings Point, 11024</t>
  </si>
  <si>
    <t>Michael Moorehead</t>
  </si>
  <si>
    <t>631-278-5748</t>
  </si>
  <si>
    <t>VILLAGE OF LAKE SUCCESS (INC)</t>
  </si>
  <si>
    <t>Village of Lake Success - NYS Police Station - Troop L</t>
  </si>
  <si>
    <t>1022 Marcus Ave.</t>
  </si>
  <si>
    <t>Lake Success, 11042</t>
  </si>
  <si>
    <t>Patrick McDermott</t>
  </si>
  <si>
    <t>917-617-3728</t>
  </si>
  <si>
    <t>VILLAGE OF LATTINGTOWN</t>
  </si>
  <si>
    <t>Village of Lattingtown @ Nassau County Glen Cove Facility</t>
  </si>
  <si>
    <t>Tom Caligari</t>
  </si>
  <si>
    <t>516-571-3056</t>
  </si>
  <si>
    <t>Delivery Hours: 7AM - 1PM. Alternate. TN#: 516-782-2854.</t>
  </si>
  <si>
    <t>VILLAGE OF LAUREL HOLLOW (INC)</t>
  </si>
  <si>
    <t>Village of Laurel Hollow HWY Garage</t>
  </si>
  <si>
    <t>566 Cold Spring Rd.</t>
  </si>
  <si>
    <t>Nick Porcaro</t>
  </si>
  <si>
    <t>516-492-4448</t>
  </si>
  <si>
    <t>Delivery hours: 7:30AM-3:30PM, M-F</t>
  </si>
  <si>
    <t>VILLAGE OF LAWRENCE</t>
  </si>
  <si>
    <t>Village of Lawrence - Highway Dept.</t>
  </si>
  <si>
    <t>93 Bayview Ave.</t>
  </si>
  <si>
    <t>Lawrence, 11559</t>
  </si>
  <si>
    <t>Robert Daniels</t>
  </si>
  <si>
    <t>516-474-5345</t>
  </si>
  <si>
    <t xml:space="preserve">VILLAGE OF LYNBROOK (INC) </t>
  </si>
  <si>
    <t>Village of Lynbrook - Dept. of Public Works</t>
  </si>
  <si>
    <t>548 Merrick Rd.</t>
  </si>
  <si>
    <t>Lynbrook, 11563</t>
  </si>
  <si>
    <t>Lynn Malatestinic</t>
  </si>
  <si>
    <t>516-599-8838</t>
  </si>
  <si>
    <t>VILLAGE OF MANORHAVEN</t>
  </si>
  <si>
    <t>Village of Manorhaven - Town of North Hempstead Yard</t>
  </si>
  <si>
    <t>700 Shore Rd.</t>
  </si>
  <si>
    <t>Chuck Poole</t>
  </si>
  <si>
    <t>VILLAGE OF MASSAPEQUA PARK (INC)</t>
  </si>
  <si>
    <t>Village of Massapequa Pk. - DPW</t>
  </si>
  <si>
    <t>52 East Chestnut St.</t>
  </si>
  <si>
    <t>East Massapequa, 11758</t>
  </si>
  <si>
    <t>Robert Macri</t>
  </si>
  <si>
    <t>516-798-0244 x138</t>
  </si>
  <si>
    <t>Call Rich Miller 516-369-1748 prior to delivery to open bldg.</t>
  </si>
  <si>
    <t>VILLAGE OF MINEOLA (INC)</t>
  </si>
  <si>
    <t>Inc. Village of Mineola - DPW Cen. Garage</t>
  </si>
  <si>
    <t>170 Liberty Ave.</t>
  </si>
  <si>
    <t>Mineola, 11501</t>
  </si>
  <si>
    <t>Thomas Rini</t>
  </si>
  <si>
    <t>516-746-0753</t>
  </si>
  <si>
    <t>Deliver 8:00 am to 3:00 pm, M-F</t>
  </si>
  <si>
    <t>VILLAGE OF MUNSEY PARK</t>
  </si>
  <si>
    <t>Village of Munsey Park</t>
  </si>
  <si>
    <t>1777 Northern Blvd</t>
  </si>
  <si>
    <t>Teddy Boutzalis</t>
  </si>
  <si>
    <t>516-365-7790</t>
  </si>
  <si>
    <t>VILLAGE OF MUTTONTOWN (INC)</t>
  </si>
  <si>
    <t>Inc. Village of Muttontown - Village Hall</t>
  </si>
  <si>
    <t>1 Raz Tafuro Way</t>
  </si>
  <si>
    <t>Muttontown, 11791</t>
  </si>
  <si>
    <t>Tony Toscano</t>
  </si>
  <si>
    <t>516-364-2822</t>
  </si>
  <si>
    <t>Delivery from 7 am to 4 pm</t>
  </si>
  <si>
    <t>VILLAGE OF NEW HYDE PARK</t>
  </si>
  <si>
    <t>Village of New Hyde Park DPW</t>
  </si>
  <si>
    <t>498 Steward Ave.</t>
  </si>
  <si>
    <t>Sean Murphy</t>
  </si>
  <si>
    <t>516-492-2893</t>
  </si>
  <si>
    <t>Delivery Hours: 6AM - 3PM</t>
  </si>
  <si>
    <t>VILLAGE OF OLD WESTBURY</t>
  </si>
  <si>
    <t>Village of Old Westbury - DPW</t>
  </si>
  <si>
    <t>1 Store Hill Rd.</t>
  </si>
  <si>
    <t>Old Westbury, 11568</t>
  </si>
  <si>
    <t>Daniel Alves</t>
  </si>
  <si>
    <t>516-507-0947</t>
  </si>
  <si>
    <t>VILLAGE OF PLANDOME</t>
  </si>
  <si>
    <t>Village of Plandome - Highway Garage</t>
  </si>
  <si>
    <t>Stonytown Rd.</t>
  </si>
  <si>
    <t>Plandome, 11030</t>
  </si>
  <si>
    <t>Steven Flynn</t>
  </si>
  <si>
    <t>516-644-6832</t>
  </si>
  <si>
    <t>Delivery  - 9 a.m. to 4 p.m.</t>
  </si>
  <si>
    <t>VILLAGE OF PLANDOME MANOR (INC)</t>
  </si>
  <si>
    <t>Inc. Village of Plandome Manor - Creative Landscaping by Cow Bay</t>
  </si>
  <si>
    <t>105 Harbor Rd.</t>
  </si>
  <si>
    <t>Cow Bay Contracting</t>
  </si>
  <si>
    <t>516-883-8484</t>
  </si>
  <si>
    <t>VILLAGE OF PORT WASHINGTON NORTH</t>
  </si>
  <si>
    <t>Village of Port Washington North at Dejana Industries</t>
  </si>
  <si>
    <t>12 Manhorhaven Blvd.</t>
  </si>
  <si>
    <t>Ronald Novinski</t>
  </si>
  <si>
    <t>516-883-5900 x3001</t>
  </si>
  <si>
    <t>6:00 am to 4:00 pm enter at Port Washington Jewish Center</t>
  </si>
  <si>
    <t>VILLAGE OF ROSLYN (INC)</t>
  </si>
  <si>
    <t>Village of Roslyn - TO North Hempstead DPW</t>
  </si>
  <si>
    <t>Sam Daliposki</t>
  </si>
  <si>
    <t>516-621-1961</t>
  </si>
  <si>
    <t>Contact yard - C. Poole 516-263-6017 M-F 7:00 am-2:30 pm</t>
  </si>
  <si>
    <t>VILLAGE OF ROSLYN HARBOR</t>
  </si>
  <si>
    <t>Nassau County - Glen Cove Yard</t>
  </si>
  <si>
    <t>Tom Stanco</t>
  </si>
  <si>
    <t>516-782-2854</t>
  </si>
  <si>
    <t>VILLAGE OF RUSSELL GARDENS (INC)</t>
  </si>
  <si>
    <t>Village of Russell Gardens @ Nassau County DPW</t>
  </si>
  <si>
    <t>Richard Carbone</t>
  </si>
  <si>
    <t>516-571-8315</t>
  </si>
  <si>
    <t>Delivery Hours: 9AM-3PM, M-F</t>
  </si>
  <si>
    <t>VILLAGE OF SADDLE ROCK</t>
  </si>
  <si>
    <t>Village of Saddle Rock</t>
  </si>
  <si>
    <t>18 Masefield Way</t>
  </si>
  <si>
    <t>Great Neck, 11023</t>
  </si>
  <si>
    <t>Dan Levy</t>
  </si>
  <si>
    <t>516-849-3937</t>
  </si>
  <si>
    <t>VILLAGE OF SEA CLIFF (INC)</t>
  </si>
  <si>
    <t>Sea Cliff DPW</t>
  </si>
  <si>
    <t>66 Altamont Ave</t>
  </si>
  <si>
    <t>Sea Cliff, 11579</t>
  </si>
  <si>
    <t>John Giordano</t>
  </si>
  <si>
    <t>516-671-0468</t>
  </si>
  <si>
    <t>Deliver 7AM-2PM, Best Access DPW Yard Main Entrance</t>
  </si>
  <si>
    <t>VILLAGE OF STEWART MANOR</t>
  </si>
  <si>
    <t>Village of Stewart Manor - DPW Garage</t>
  </si>
  <si>
    <t>120 Covert Ave.</t>
  </si>
  <si>
    <t>Stewart Manor, 11530</t>
  </si>
  <si>
    <t>Mike Lombardi</t>
  </si>
  <si>
    <t>516-852-1615</t>
  </si>
  <si>
    <t>VILLAGE OF THOMASTON (INC)</t>
  </si>
  <si>
    <t>Village of Thomaston - DPW</t>
  </si>
  <si>
    <t>100 East Shore Rd.</t>
  </si>
  <si>
    <t>William Mazurkiewicz</t>
  </si>
  <si>
    <t>516-779-3851</t>
  </si>
  <si>
    <t>VILLAGE OF WESTBURY</t>
  </si>
  <si>
    <t>Village of Westbury - Garage</t>
  </si>
  <si>
    <t>500 Dover St.</t>
  </si>
  <si>
    <t>Philip Fulgieri or Pasquale Iannucci</t>
  </si>
  <si>
    <t>631-334-0062</t>
  </si>
  <si>
    <t>VILLAGE OF WILLISTON PARK (INC)</t>
  </si>
  <si>
    <t>Village of Williston Park - Highway Dept.</t>
  </si>
  <si>
    <t>Syracuse St. &amp; Stratford Ave.</t>
  </si>
  <si>
    <t>Williston Park, 11596</t>
  </si>
  <si>
    <t>Keith Bunnell</t>
  </si>
  <si>
    <t>516-204-3253</t>
  </si>
  <si>
    <t>New York County Road Salt - Total Filed Requirements</t>
  </si>
  <si>
    <t>New York County</t>
  </si>
  <si>
    <t>CITY COLLEGE OF NEW YORK</t>
  </si>
  <si>
    <t>CUNY - College of NY</t>
  </si>
  <si>
    <t>140th &amp; St, Nicholaus Ter.</t>
  </si>
  <si>
    <t>New York, 10031</t>
  </si>
  <si>
    <t>Christopher Kittrell</t>
  </si>
  <si>
    <t>646-315-3517</t>
  </si>
  <si>
    <t xml:space="preserve">NYS ORDA - BELLEAYRE MOUNTAIN </t>
  </si>
  <si>
    <t>NYS ORDA Belleayre Mountain</t>
  </si>
  <si>
    <t>181 Galli Curci Rd.</t>
  </si>
  <si>
    <t>Highmount, 12441</t>
  </si>
  <si>
    <t>Pete Valkavich</t>
  </si>
  <si>
    <t>845-254-6089</t>
  </si>
  <si>
    <t>ROOSEVELT ISLAND OPERATING CORPORATION (RIOC)</t>
  </si>
  <si>
    <t>Roosevelt Island Operating Corp.</t>
  </si>
  <si>
    <t>680 Main St. , Roosevelt Island</t>
  </si>
  <si>
    <t>New York, 10044</t>
  </si>
  <si>
    <t>Jeugee Perez</t>
  </si>
  <si>
    <t>212-832-4540</t>
  </si>
  <si>
    <t>Niagara County Road Salt - Total Filed Requirements</t>
  </si>
  <si>
    <t>Niagara County</t>
  </si>
  <si>
    <t>BARKER CSD</t>
  </si>
  <si>
    <t>Barker CSD</t>
  </si>
  <si>
    <t>1628 Quaker Rd.</t>
  </si>
  <si>
    <t>Barker, 14012</t>
  </si>
  <si>
    <t>Janice Stoll</t>
  </si>
  <si>
    <t>716-795-9111</t>
  </si>
  <si>
    <t>CITY OF LOCKPORT</t>
  </si>
  <si>
    <t>City of Lockport - Highway &amp; Pk.</t>
  </si>
  <si>
    <t>455 South Niagara St.</t>
  </si>
  <si>
    <t>Lockport, 14094</t>
  </si>
  <si>
    <t>Carter Hawkes</t>
  </si>
  <si>
    <t>716-998-6804</t>
  </si>
  <si>
    <t>Deliver 7:00 am to 3:15 pm</t>
  </si>
  <si>
    <t>CITY OF NORTH TONAWANDA</t>
  </si>
  <si>
    <t>City of North Tonawanda - DPW</t>
  </si>
  <si>
    <t>758 Erie Ave.</t>
  </si>
  <si>
    <t>North Tonawanda, 14120</t>
  </si>
  <si>
    <t>John Urban</t>
  </si>
  <si>
    <t>716-695-8585 x4404</t>
  </si>
  <si>
    <t>COUNTY OF NIAGARA</t>
  </si>
  <si>
    <t>Niagara County - Highway Dept.</t>
  </si>
  <si>
    <t>225 South Niagara St.</t>
  </si>
  <si>
    <t>Dean Lapp</t>
  </si>
  <si>
    <t>716-439-7360</t>
  </si>
  <si>
    <t>NEW YORK POWER AUTHORITY</t>
  </si>
  <si>
    <t xml:space="preserve">New York Power Authority </t>
  </si>
  <si>
    <t>5777 Lewiston Rd.</t>
  </si>
  <si>
    <t>Lewiston, 14092</t>
  </si>
  <si>
    <t>John Briggs</t>
  </si>
  <si>
    <t>716-286-6031</t>
  </si>
  <si>
    <t xml:space="preserve">NIAGARA COUNTY COMMUNITY COLLEGE </t>
  </si>
  <si>
    <t>Niagara County Community College - Salt Barn</t>
  </si>
  <si>
    <t>3111 Saunders Settlement Rd.</t>
  </si>
  <si>
    <t>Sanborn, 14132</t>
  </si>
  <si>
    <t>Jane Rhodes</t>
  </si>
  <si>
    <t>716-614-5980</t>
  </si>
  <si>
    <t>NIAGARA FALLS HOUSING AUTHORITY</t>
  </si>
  <si>
    <t>Niagara Falls Housing Authority Maint. Facility</t>
  </si>
  <si>
    <t>2561 Seneca Ave.</t>
  </si>
  <si>
    <t>Niagara Falls, 14305</t>
  </si>
  <si>
    <t>Karen Whitmire</t>
  </si>
  <si>
    <t>716-298-4470</t>
  </si>
  <si>
    <t>8:30 AM - 4:30 PM Restricted Delivery Area - Need Flowboy Conveyor Truck</t>
  </si>
  <si>
    <t>NIAGARA FRONTIER TRANSPORTATION AUTHORITY</t>
  </si>
  <si>
    <t>NFTA Niagara Falls Int'l Airport</t>
  </si>
  <si>
    <t>2035 Niagara Falls Blvd.</t>
  </si>
  <si>
    <t>Niagara Falls, 14304</t>
  </si>
  <si>
    <t>NIAGARA UNIVERSITY</t>
  </si>
  <si>
    <t>Niagara University</t>
  </si>
  <si>
    <t>Facility Services</t>
  </si>
  <si>
    <t>Niagara, 14109</t>
  </si>
  <si>
    <t>Stacy Wander</t>
  </si>
  <si>
    <t>716-286-8440</t>
  </si>
  <si>
    <t>NORTH TONAWANDA CSD</t>
  </si>
  <si>
    <t>North Tonawanda CSD</t>
  </si>
  <si>
    <t>Transportation Bldg, 100 Ridge Rd.</t>
  </si>
  <si>
    <t>James Hart</t>
  </si>
  <si>
    <t>716-807-3520</t>
  </si>
  <si>
    <t>NYS Canal Corporation - Albion FP</t>
  </si>
  <si>
    <t>2 Mill St.</t>
  </si>
  <si>
    <t>Michael Peruzzini</t>
  </si>
  <si>
    <t>716-864-2758</t>
  </si>
  <si>
    <t>NYS DOT - S/F - Lewiston Subresidency - 55113</t>
  </si>
  <si>
    <t>Witmer Rd.</t>
  </si>
  <si>
    <t>Norm Abraham</t>
  </si>
  <si>
    <t>716-438-2396</t>
  </si>
  <si>
    <t>Del salt to Rt 31 @ Witmer Rd @ Power Auth</t>
  </si>
  <si>
    <t>NYS DOT - S/F - Lockport - 55101</t>
  </si>
  <si>
    <t>Rte. 93, 5055 Lockport - Junction Rd.</t>
  </si>
  <si>
    <t>NYS OPRHP - NIAGARA REGION - FORT NIAGARA SP</t>
  </si>
  <si>
    <t>NYS OPRHP - Niagara Reg - Fort Niagara SP</t>
  </si>
  <si>
    <t>1 Maintenance Ave.</t>
  </si>
  <si>
    <t>Youngstown, 14174</t>
  </si>
  <si>
    <t>Josh Bodie</t>
  </si>
  <si>
    <t>716-745-7273</t>
  </si>
  <si>
    <t>NYS OPRHP - NIAGARA REGION - GOLDEN HILL SP</t>
  </si>
  <si>
    <t>NYS OPRHP - Niagara Reg - Golden Hill SP</t>
  </si>
  <si>
    <t>9691 Lower Lake Rd.</t>
  </si>
  <si>
    <t>Renee Campbell</t>
  </si>
  <si>
    <t>716-795-3885</t>
  </si>
  <si>
    <t>NYS OPRHP - NIAGARA REGION - NIAGARA FALLS SP</t>
  </si>
  <si>
    <t>NYS OPRHP - Niagara Reg - Niagara Falls SP - Maint. Center</t>
  </si>
  <si>
    <t>1410 Buffalo Ave.</t>
  </si>
  <si>
    <t>Niagara Falls, 14303</t>
  </si>
  <si>
    <t>Robert Meidenbauer</t>
  </si>
  <si>
    <t>716-285-3891</t>
  </si>
  <si>
    <t>TOWN OF HARTLAND</t>
  </si>
  <si>
    <t>Town of Hartland - Highway Dept.</t>
  </si>
  <si>
    <t>8940 Ridge Rd.</t>
  </si>
  <si>
    <t>Gasport, 14067</t>
  </si>
  <si>
    <t>Keith Hurtgam or Janet</t>
  </si>
  <si>
    <t>716-735-7234</t>
  </si>
  <si>
    <t>Delivery 7AM - 3:30PM call for after hour deliveries</t>
  </si>
  <si>
    <t>TOWN OF LEWISTON</t>
  </si>
  <si>
    <t>Town of Lewiston - Highway Dept.</t>
  </si>
  <si>
    <t>1445 Swann Rd.</t>
  </si>
  <si>
    <t>Brian Christman
David Trane</t>
  </si>
  <si>
    <t>716-870-9034
716-461-5263</t>
  </si>
  <si>
    <t>Deliver 7:00 am to 3:00 pm, M-F</t>
  </si>
  <si>
    <t>TOWN OF LOCKPORT</t>
  </si>
  <si>
    <t>Town of Lockport - Highway Dept.</t>
  </si>
  <si>
    <t>6560 Dysinger Rd.</t>
  </si>
  <si>
    <t>David Miller</t>
  </si>
  <si>
    <t>716-439-9522</t>
  </si>
  <si>
    <t>TOWN OF NEWFANE</t>
  </si>
  <si>
    <t>Town of Newfane - Highway Dept.</t>
  </si>
  <si>
    <t>6176 Mckee St.</t>
  </si>
  <si>
    <t>Newfane, 14108</t>
  </si>
  <si>
    <t>Jon Miller</t>
  </si>
  <si>
    <t>716-778-8844</t>
  </si>
  <si>
    <t>TOWN OF NIAGARA</t>
  </si>
  <si>
    <t>Town of Niagara - Highway Dept. Garage</t>
  </si>
  <si>
    <t>7105 Lockport Rd.</t>
  </si>
  <si>
    <t>Robert Herman</t>
  </si>
  <si>
    <t>716-297-2105 x144</t>
  </si>
  <si>
    <t>Deliver 7:00AM - 3:00PM M-F
Alt TN#716-462-8894</t>
  </si>
  <si>
    <t>TOWN OF PENDLETON</t>
  </si>
  <si>
    <t>Town of Pendleton - Highway Dept.</t>
  </si>
  <si>
    <t>6640 Campbell Blvd.</t>
  </si>
  <si>
    <t>Jeff Stowell</t>
  </si>
  <si>
    <t>716-625-8033</t>
  </si>
  <si>
    <t>Delivery M-F 7:00AM - 1:00PM - No Weekends</t>
  </si>
  <si>
    <t>TOWN OF ROYALTON</t>
  </si>
  <si>
    <t>Town of Royalton - Highway Dept.</t>
  </si>
  <si>
    <t>5316 Royalton Ctr. Rd.</t>
  </si>
  <si>
    <t>Middleport, 14105</t>
  </si>
  <si>
    <t>Jim Spark</t>
  </si>
  <si>
    <t>716-772-2363</t>
  </si>
  <si>
    <t>Delivery: M-Thurs - 7AM to 4PM Closed Fridays</t>
  </si>
  <si>
    <t>TOWN OF SOMERSET</t>
  </si>
  <si>
    <t>Town of Somerset - Highway Dept.</t>
  </si>
  <si>
    <t>8684 Haight Rd.</t>
  </si>
  <si>
    <t>Michael Flint</t>
  </si>
  <si>
    <t>716-795-3866</t>
  </si>
  <si>
    <t>Deliver 7am - 3pm</t>
  </si>
  <si>
    <t>TOWN OF WHEATFIELD</t>
  </si>
  <si>
    <t>Town of Wheatfield - Highway Dept.</t>
  </si>
  <si>
    <t>6860 Ward Rd.</t>
  </si>
  <si>
    <t>Paul Siegmann</t>
  </si>
  <si>
    <t>716-692-3508</t>
  </si>
  <si>
    <t xml:space="preserve">VILLAGE OF BARKER </t>
  </si>
  <si>
    <t>Village of Barker - Highway Dept.</t>
  </si>
  <si>
    <t>1692 Quaker Rd.</t>
  </si>
  <si>
    <t>Mark Remington</t>
  </si>
  <si>
    <t>716-795-3777</t>
  </si>
  <si>
    <t>VILLAGE OF MIDDLEPORT</t>
  </si>
  <si>
    <t>Village of Middleport - DPW Garage</t>
  </si>
  <si>
    <t>24 Main St.</t>
  </si>
  <si>
    <t>Bryan Bobbitt</t>
  </si>
  <si>
    <t>716-735-3303</t>
  </si>
  <si>
    <t>Monday through Friday 7:30 a.m. to 4 p.m. Alt. TN# 716-560-1154</t>
  </si>
  <si>
    <t>VILLAGE OF YOUNGSTOWN</t>
  </si>
  <si>
    <t>Village of Youngstown - Town of Porter Highway Dept.</t>
  </si>
  <si>
    <t>1400 Braley Rd.</t>
  </si>
  <si>
    <t>Todd Muller</t>
  </si>
  <si>
    <t>716-745-7839</t>
  </si>
  <si>
    <t>WILSON CSD</t>
  </si>
  <si>
    <t>Wilson CSD - Wilson Highway</t>
  </si>
  <si>
    <t>3356 Wilson - Cambria Rd.</t>
  </si>
  <si>
    <t>Wilson, 14172</t>
  </si>
  <si>
    <t>Dan Curwin</t>
  </si>
  <si>
    <t>716-751-6691</t>
  </si>
  <si>
    <t>Oneida County Road Salt - Total Filed Requirements</t>
  </si>
  <si>
    <t>Oneida County</t>
  </si>
  <si>
    <t>CAMDEN CSD</t>
  </si>
  <si>
    <t>Camden CSD - Maint. Dept.</t>
  </si>
  <si>
    <t>93 Third St.</t>
  </si>
  <si>
    <t>Camden, 13316</t>
  </si>
  <si>
    <t>Randal Bajohr</t>
  </si>
  <si>
    <t>315-225-6901</t>
  </si>
  <si>
    <t>CITY OF ROME</t>
  </si>
  <si>
    <t>City of Rome - DPW Ctrl. Main</t>
  </si>
  <si>
    <t>132 Race St.</t>
  </si>
  <si>
    <t>Rome, 13440</t>
  </si>
  <si>
    <t>Thomas Jones</t>
  </si>
  <si>
    <t>315-339-7778</t>
  </si>
  <si>
    <t>CITY OF SHERRILL</t>
  </si>
  <si>
    <t>City of Sherrill - DPW</t>
  </si>
  <si>
    <t>210 Elmwood Pl.</t>
  </si>
  <si>
    <t>Sherrill, 13461</t>
  </si>
  <si>
    <t>Jeffrey Baker</t>
  </si>
  <si>
    <t>315-363-0370</t>
  </si>
  <si>
    <t>Call Before Delivery - M-F 7AM - 3:30PM</t>
  </si>
  <si>
    <t>CITY OF UTICA</t>
  </si>
  <si>
    <t>City of Utica - DPW</t>
  </si>
  <si>
    <t>11 Wurz Ave.</t>
  </si>
  <si>
    <t>John Sgaglione</t>
  </si>
  <si>
    <t>315-738-1342</t>
  </si>
  <si>
    <t>City of Utica - Div. of Off-Street Parking - Kennedy Garage</t>
  </si>
  <si>
    <t>614 Broadway</t>
  </si>
  <si>
    <t>George Sabo</t>
  </si>
  <si>
    <t>315-534-1001</t>
  </si>
  <si>
    <t>Call 2 hours prior to delivery.</t>
  </si>
  <si>
    <t>CITY OF UTICA HOUSING AUTHORITY</t>
  </si>
  <si>
    <t>City of Utica - Housing Authority MHA Cent. Maint.</t>
  </si>
  <si>
    <t>524 Elizabeth St.</t>
  </si>
  <si>
    <t>Utica, 13501</t>
  </si>
  <si>
    <t>Steven DeCarlis</t>
  </si>
  <si>
    <t>315-735-5246 x30</t>
  </si>
  <si>
    <t>Need Tri-Axle and/or Pup trailer</t>
  </si>
  <si>
    <t>FAXTON HOSPITAL</t>
  </si>
  <si>
    <t>Faxton Hospital - St. Lukes Campus</t>
  </si>
  <si>
    <t>1656 Champlin Ave.</t>
  </si>
  <si>
    <t>New Hartford, 13413</t>
  </si>
  <si>
    <t>Allen Hurd</t>
  </si>
  <si>
    <t>315-624-6240</t>
  </si>
  <si>
    <t>GAN KAVOD INC</t>
  </si>
  <si>
    <t>Gan Kavod, Inc. - Sitrin Health Care</t>
  </si>
  <si>
    <t>2050 Tilden Ave.</t>
  </si>
  <si>
    <t>Jeff Yager
John Edwards</t>
  </si>
  <si>
    <t>315-982-0347
315-709-9091</t>
  </si>
  <si>
    <t>HOLLAND PATENT CSD</t>
  </si>
  <si>
    <t>Holland Patent CSD - Pole Barn</t>
  </si>
  <si>
    <t>8077 Thompson Rd.</t>
  </si>
  <si>
    <t>Holland Patent, 13354</t>
  </si>
  <si>
    <t>Ken Smith</t>
  </si>
  <si>
    <t>315-749-4192</t>
  </si>
  <si>
    <t>Deliver 6:00 am to 3:00pm, M-F</t>
  </si>
  <si>
    <t>MOHAWK VALLEY COMMUNITY COLLEGE</t>
  </si>
  <si>
    <t>Mohawk Valley Community College - Rome Campus</t>
  </si>
  <si>
    <t>1101 Floyd Ave.</t>
  </si>
  <si>
    <t>Michael McHarris</t>
  </si>
  <si>
    <t>315-792-5550</t>
  </si>
  <si>
    <t>Mohawk Valley Community College - Utica Campus</t>
  </si>
  <si>
    <t>1101 Sherman Dr.</t>
  </si>
  <si>
    <t>New York Power Authority - Frederick R Clark Energy Center</t>
  </si>
  <si>
    <t>6520 Glass Factory Rd.</t>
  </si>
  <si>
    <t>Marcy, 13403</t>
  </si>
  <si>
    <t>Michael Gumbs</t>
  </si>
  <si>
    <t>315-792-8316</t>
  </si>
  <si>
    <t>NYS Canal Corporation - Utica Section</t>
  </si>
  <si>
    <t>105 N Genesee St.</t>
  </si>
  <si>
    <t>Michael Taylor</t>
  </si>
  <si>
    <t>518-369-1150</t>
  </si>
  <si>
    <t>NYS DOCCS - MARCY CF</t>
  </si>
  <si>
    <t>NYS DOCCS - Marcy CF - Salt Storage Building</t>
  </si>
  <si>
    <t>9000 Old River Rd.</t>
  </si>
  <si>
    <t>John Dougherty</t>
  </si>
  <si>
    <t>315-768-1400 x3962</t>
  </si>
  <si>
    <t>NYS DOCCS- MIDSTATE CF</t>
  </si>
  <si>
    <t>NYS DOCCS - Mid-State CF</t>
  </si>
  <si>
    <t>9005 Old River Rd.</t>
  </si>
  <si>
    <t>Ray Walters</t>
  </si>
  <si>
    <t>315-768-8581 x3951</t>
  </si>
  <si>
    <t>NYS DOCCS - MOHAWK CF</t>
  </si>
  <si>
    <t>NYS DOCCS - Mohawk</t>
  </si>
  <si>
    <t>6514 State Rte. 26</t>
  </si>
  <si>
    <t>Mike Pawloski</t>
  </si>
  <si>
    <t>NYS DOT - S - Alder Creek Subresidency</t>
  </si>
  <si>
    <t>Int Rte. 12 &amp; Rte. 28</t>
  </si>
  <si>
    <t>Alder Creek, 13301</t>
  </si>
  <si>
    <t>Charles Walz</t>
  </si>
  <si>
    <t xml:space="preserve">NYS DOT - S/F - Rome </t>
  </si>
  <si>
    <t>6515 State Rte. 26</t>
  </si>
  <si>
    <t>Mike Gelfuso</t>
  </si>
  <si>
    <t>NYS DOT - S/F - Sangerfield Subresidency</t>
  </si>
  <si>
    <t>7579 Rte. 20</t>
  </si>
  <si>
    <t>Sangerfield, 13455</t>
  </si>
  <si>
    <t>NYS DOT - S/F - Oneida East Residency</t>
  </si>
  <si>
    <t>2436 Chenango Rd.</t>
  </si>
  <si>
    <t>NYS OGS - REAL PROPERTY &amp; FACILITIES MANAGEMENT</t>
  </si>
  <si>
    <t>NYS OGS Real Property &amp; Facilities Management</t>
  </si>
  <si>
    <t>5900 Airport Rd.</t>
  </si>
  <si>
    <t>Oriskany, 13424</t>
  </si>
  <si>
    <t>Jim Rivenburg</t>
  </si>
  <si>
    <t>315-235-0642</t>
  </si>
  <si>
    <t>NYS OMH - CENTRAL NEW YORK PC</t>
  </si>
  <si>
    <t>NYS OMH - Central NY PC</t>
  </si>
  <si>
    <t>John Ciotti</t>
  </si>
  <si>
    <t>315-765-3444</t>
  </si>
  <si>
    <t>NYS OMH - MOHAWK VALLEY PC</t>
  </si>
  <si>
    <t>NYS OMH - Mohawk Valley PC - Salt Shed</t>
  </si>
  <si>
    <t>1400 York At Noyes St.</t>
  </si>
  <si>
    <t>David Brewster
Walter Lanston</t>
  </si>
  <si>
    <t>315-738-4473
315-738-3906</t>
  </si>
  <si>
    <t>NYS Thruway Authority - Utica Salt Shed</t>
  </si>
  <si>
    <t>Exit 31 Mp 232. 85</t>
  </si>
  <si>
    <t>Andy Dawes</t>
  </si>
  <si>
    <t>315-363-0084</t>
  </si>
  <si>
    <t>NYS Thruway Authority - Verona Maint.</t>
  </si>
  <si>
    <t>Exit 33 Mp 252. 71</t>
  </si>
  <si>
    <t>Verona, 13478</t>
  </si>
  <si>
    <t>NYS Thruway Authority - Westmoreland Salt Shed</t>
  </si>
  <si>
    <t>Int 32</t>
  </si>
  <si>
    <t>Westmoreland, 13490</t>
  </si>
  <si>
    <t>ONEIDA COUNTY</t>
  </si>
  <si>
    <t>Oneida County - DPW - Barneveld Garage</t>
  </si>
  <si>
    <t>8515 State Rte. 28</t>
  </si>
  <si>
    <t>Barneveld, 13304</t>
  </si>
  <si>
    <t>Chris Hryb</t>
  </si>
  <si>
    <t>315-896-2672</t>
  </si>
  <si>
    <t>Please call before any deliveries</t>
  </si>
  <si>
    <t>Oneida County Department of Public Works-Oriskany Garage-District I</t>
  </si>
  <si>
    <t>5999 Judd Rd.</t>
  </si>
  <si>
    <t>Carl Stockbridge-District Supervisor</t>
  </si>
  <si>
    <t>315-793-6237</t>
  </si>
  <si>
    <t>Oneida County - DPW - Taberg Garage</t>
  </si>
  <si>
    <t>4260 Lee Center - Taberg Rd.</t>
  </si>
  <si>
    <t>Taberg, 13471</t>
  </si>
  <si>
    <t>Dave Kalk</t>
  </si>
  <si>
    <t>315-336-0789</t>
  </si>
  <si>
    <t>Oneida County - Water Pollution Control Plant</t>
  </si>
  <si>
    <t>51 Leland Ave.</t>
  </si>
  <si>
    <t>Donald Albright</t>
  </si>
  <si>
    <t>315-798-5656</t>
  </si>
  <si>
    <t>6AM to 3PM M-F</t>
  </si>
  <si>
    <t>REMSEN CSD</t>
  </si>
  <si>
    <t>Remsen CSD @ Town of Remsen Highway Department</t>
  </si>
  <si>
    <t>10761 Buck Rd.</t>
  </si>
  <si>
    <t>Remsen, 13438</t>
  </si>
  <si>
    <t>Richard Roberts</t>
  </si>
  <si>
    <t>315-368-5674</t>
  </si>
  <si>
    <t>ROME CSD</t>
  </si>
  <si>
    <t>Maintenance Bldg</t>
  </si>
  <si>
    <t>255 Brookley Dr.</t>
  </si>
  <si>
    <t>Rome, 13441</t>
  </si>
  <si>
    <t>315-334-7266</t>
  </si>
  <si>
    <t>ROME MEMORIAL HOSPITAL</t>
  </si>
  <si>
    <t>Rome Memorial Hospital</t>
  </si>
  <si>
    <t>1500 North James St.</t>
  </si>
  <si>
    <t>James Marquette</t>
  </si>
  <si>
    <t>315-335-0695</t>
  </si>
  <si>
    <t>M-F 8 a.m. to 4 p.m. - 24 hour advance notice requested</t>
  </si>
  <si>
    <t>ST ELIZABETH MEDICAL CENTER</t>
  </si>
  <si>
    <t>St. Elizabeth Hospital</t>
  </si>
  <si>
    <t>2209 Genesee St.</t>
  </si>
  <si>
    <t>John Furner</t>
  </si>
  <si>
    <t>315-801-8194</t>
  </si>
  <si>
    <t xml:space="preserve"> Phone#315-798-8194</t>
  </si>
  <si>
    <t>SUNY POLYTECHNIC INSTITUTE</t>
  </si>
  <si>
    <t>SUNY - Institute of Technology - Facilities Bldg.</t>
  </si>
  <si>
    <t>755 Residential Dr.</t>
  </si>
  <si>
    <t>Mike Durr</t>
  </si>
  <si>
    <t>315-792-7456</t>
  </si>
  <si>
    <t>TOWN OF ANNSVILLE</t>
  </si>
  <si>
    <t>Town of Annsville - Highway Garage</t>
  </si>
  <si>
    <t>9042 Meadows Rd.</t>
  </si>
  <si>
    <t>Carl Roser</t>
  </si>
  <si>
    <t>315-337-6879</t>
  </si>
  <si>
    <t>Alternate Phone# 315-225-7007</t>
  </si>
  <si>
    <t>TOWN OF AUGUSTA</t>
  </si>
  <si>
    <t>Town of Augusta - Highway Garage</t>
  </si>
  <si>
    <t>2319 North Rd.</t>
  </si>
  <si>
    <t>Knoxboro, 13362</t>
  </si>
  <si>
    <t>Philip Eaton</t>
  </si>
  <si>
    <t>315-269-5335</t>
  </si>
  <si>
    <t>TOWN OF AVA</t>
  </si>
  <si>
    <t>Town of Ava - Highway Dept.</t>
  </si>
  <si>
    <t>11541 State Rte. 26</t>
  </si>
  <si>
    <t>Ava, 13303</t>
  </si>
  <si>
    <t>Kenneth Dutch</t>
  </si>
  <si>
    <t>315-942-2805</t>
  </si>
  <si>
    <t>TOWN OF BOONVILLE</t>
  </si>
  <si>
    <t>Town of Boonville - Garage</t>
  </si>
  <si>
    <t>13217 State Rte. 12</t>
  </si>
  <si>
    <t>Chris Bourgeois</t>
  </si>
  <si>
    <t>315-943-2067</t>
  </si>
  <si>
    <t>Work hrs 6:00 am to 4:30 pm</t>
  </si>
  <si>
    <t>TOWN OF BRIDGEWATER</t>
  </si>
  <si>
    <t>Town of Bridgewater - Highway Dept.</t>
  </si>
  <si>
    <t>Rte. 8, Pritchard Ave.</t>
  </si>
  <si>
    <t>Bridgewater, 13313</t>
  </si>
  <si>
    <t>James Southworth</t>
  </si>
  <si>
    <t>315-725-7441</t>
  </si>
  <si>
    <t>TOWN OF CAMDEN</t>
  </si>
  <si>
    <t>Town of Camden - Barn</t>
  </si>
  <si>
    <t>9110 Rte. 13, Mcconnellsville Rd.</t>
  </si>
  <si>
    <t>Michael Seymore</t>
  </si>
  <si>
    <t>315-245-0710</t>
  </si>
  <si>
    <t>Deliver 7:00 am to 3:00 pm  - Call First</t>
  </si>
  <si>
    <t>TOWN OF DEERFIELD</t>
  </si>
  <si>
    <t>Town of Deerfield - Highway Dept.</t>
  </si>
  <si>
    <t>6892 State Rte. 8</t>
  </si>
  <si>
    <t>Deerfield, 13502</t>
  </si>
  <si>
    <t>Sam Arcuri</t>
  </si>
  <si>
    <t>315-826-7014</t>
  </si>
  <si>
    <t>Delivery M-F 7:30 am - 3:30 pm</t>
  </si>
  <si>
    <t>TOWN OF FLORENCE</t>
  </si>
  <si>
    <t>Town of Florence</t>
  </si>
  <si>
    <t>11873 Thompson Corners, Florence Rd.</t>
  </si>
  <si>
    <t>John S. Boncella</t>
  </si>
  <si>
    <t>315-245-0457</t>
  </si>
  <si>
    <t>7AM to 3:30PM</t>
  </si>
  <si>
    <t>TOWN OF FLOYD</t>
  </si>
  <si>
    <t>Town of Floyd - Highway Dept.</t>
  </si>
  <si>
    <t>7430 Camroden Rd.</t>
  </si>
  <si>
    <t>Jerome Alexander</t>
  </si>
  <si>
    <t>315-865-4208</t>
  </si>
  <si>
    <t>Alternate TN# 315-335-7161</t>
  </si>
  <si>
    <t>TOWN OF FORESTPORT</t>
  </si>
  <si>
    <t>Town of Forestport - Highway Dept.</t>
  </si>
  <si>
    <t>6107 White Lake Rd.</t>
  </si>
  <si>
    <t>Forestport, 13338</t>
  </si>
  <si>
    <t>William Gardner</t>
  </si>
  <si>
    <t>315-392-2623</t>
  </si>
  <si>
    <t>Drop where "SALT" sign is M-F</t>
  </si>
  <si>
    <t>TOWN OF KIRKLAND</t>
  </si>
  <si>
    <t>Town of Kirkland - Highway Dept.</t>
  </si>
  <si>
    <t>3701 Rte. 12b</t>
  </si>
  <si>
    <t>Clinton, 13323</t>
  </si>
  <si>
    <t>Jon Scott</t>
  </si>
  <si>
    <t>315-853-2134 x2</t>
  </si>
  <si>
    <t xml:space="preserve">TOWN OF LEE </t>
  </si>
  <si>
    <t>Town of Lee - Highway</t>
  </si>
  <si>
    <t>5520 School St.</t>
  </si>
  <si>
    <t>Lee Center, 13363</t>
  </si>
  <si>
    <t>William Baker</t>
  </si>
  <si>
    <t>315-339-2877</t>
  </si>
  <si>
    <t>Alternate TN# 315-525-3542</t>
  </si>
  <si>
    <t>TOWN OF MARCY</t>
  </si>
  <si>
    <t>Town of Marcy - Highway Dept.</t>
  </si>
  <si>
    <t>9455 Toby Rd.</t>
  </si>
  <si>
    <t>Vito J. Sciortino, Jr.</t>
  </si>
  <si>
    <t>315-865-8223</t>
  </si>
  <si>
    <t>TOWN OF MARSHALL</t>
  </si>
  <si>
    <t>Town of Marshall - Highway Dept.</t>
  </si>
  <si>
    <t>2700 State Rte. 315</t>
  </si>
  <si>
    <t>Deansboro, 13328</t>
  </si>
  <si>
    <t>Bob Welch</t>
  </si>
  <si>
    <t>315-794-3852</t>
  </si>
  <si>
    <t>TOWN OF NEW HARTFORD</t>
  </si>
  <si>
    <t>Town of New Hartford - Highway - Sanger Bldg.</t>
  </si>
  <si>
    <t>111 New Hartford St.</t>
  </si>
  <si>
    <t>Richard Sherman</t>
  </si>
  <si>
    <t>315-724-4300 x2431</t>
  </si>
  <si>
    <t>TOWN OF PARIS</t>
  </si>
  <si>
    <t>Town of Paris - Highway Dept.</t>
  </si>
  <si>
    <t>9550 Pinnacle Rd.</t>
  </si>
  <si>
    <t>Sauquoit, 13456</t>
  </si>
  <si>
    <t>James Canaguier</t>
  </si>
  <si>
    <t>315-520-4041</t>
  </si>
  <si>
    <t>TOWN OF REMSEN</t>
  </si>
  <si>
    <t>Town of Remsen - Highway Garage</t>
  </si>
  <si>
    <t xml:space="preserve">TOWN OF SANGERFIELD </t>
  </si>
  <si>
    <t>Town of Sangerfield - Highway Dept.</t>
  </si>
  <si>
    <t>7679 State Rte. 20</t>
  </si>
  <si>
    <t>Karl J. Buschor</t>
  </si>
  <si>
    <t>315-841-8631</t>
  </si>
  <si>
    <t>M-F 6:00 am - 2:30 pm</t>
  </si>
  <si>
    <t>TOWN OF STEUBEN</t>
  </si>
  <si>
    <t>Town of Steuben - Sand Pit</t>
  </si>
  <si>
    <t>State Rte. 274</t>
  </si>
  <si>
    <t>Ed Grogan</t>
  </si>
  <si>
    <t>315-794-0207</t>
  </si>
  <si>
    <t>Alternate TN# 315-865-5259</t>
  </si>
  <si>
    <t>TOWN OF TRENTON</t>
  </si>
  <si>
    <t>Town of Trenton - Highway Garage</t>
  </si>
  <si>
    <t>250 Veteran's Way</t>
  </si>
  <si>
    <t>Jason Steihl</t>
  </si>
  <si>
    <t>315-794-4396</t>
  </si>
  <si>
    <t>TOWN OF VERNON</t>
  </si>
  <si>
    <t>Town of Vernon - Highway Garage</t>
  </si>
  <si>
    <t>4322 Churton Rd.</t>
  </si>
  <si>
    <t>Vernon, 13476</t>
  </si>
  <si>
    <t>Timothy Murphy</t>
  </si>
  <si>
    <t>315-794-7778</t>
  </si>
  <si>
    <t>TOWN OF VERONA</t>
  </si>
  <si>
    <t>Town of Verona - Highway Dept.</t>
  </si>
  <si>
    <t>6600 Germany Rd.</t>
  </si>
  <si>
    <t>Durhamville, 13054</t>
  </si>
  <si>
    <t>Billy Lohr</t>
  </si>
  <si>
    <t>315-363-3829</t>
  </si>
  <si>
    <t>TOWN OF VIENNA</t>
  </si>
  <si>
    <t>Town of Vienna - Highway Garage - Sand Pile</t>
  </si>
  <si>
    <t>7815 Vienna Rd.</t>
  </si>
  <si>
    <t>Blossvale, 13308</t>
  </si>
  <si>
    <t>Clayton Conover, Jr.</t>
  </si>
  <si>
    <t>315-245-1019</t>
  </si>
  <si>
    <t>Alternate TN# 315-225-3309</t>
  </si>
  <si>
    <t>Town of Vienna - Highway Garage - Salt Shed</t>
  </si>
  <si>
    <t>2740 State Rte. 49</t>
  </si>
  <si>
    <t xml:space="preserve">TOWN OF WESTERN </t>
  </si>
  <si>
    <t>Town of Western - Highway Dept. Garage</t>
  </si>
  <si>
    <t>9585 Rte. 46</t>
  </si>
  <si>
    <t>Westernville, 13486</t>
  </si>
  <si>
    <t>Thomas A. Smith, Jr.</t>
  </si>
  <si>
    <t>315-827-4422</t>
  </si>
  <si>
    <t>TOWN OF WESTMORELAND</t>
  </si>
  <si>
    <t>Town of Westmoreland - Highway Dept.</t>
  </si>
  <si>
    <t>100 Station Rd.</t>
  </si>
  <si>
    <t>Russell Young</t>
  </si>
  <si>
    <t>315-853-8115 x3</t>
  </si>
  <si>
    <t xml:space="preserve">TOWN OF WHITESTOWN </t>
  </si>
  <si>
    <t>Town of Whitestown - Highway Dept.</t>
  </si>
  <si>
    <t>5605 Westmoreland Rd.</t>
  </si>
  <si>
    <t>Whitesboro, 13492</t>
  </si>
  <si>
    <t>Sal Granato</t>
  </si>
  <si>
    <t>315-736-4531</t>
  </si>
  <si>
    <t>UTICA COLLEGE</t>
  </si>
  <si>
    <t>Utica College</t>
  </si>
  <si>
    <t>1600 Burrstone Rd.</t>
  </si>
  <si>
    <t>Bobbi Smorol (admin)</t>
  </si>
  <si>
    <t>315-792-3017</t>
  </si>
  <si>
    <t>UTICA CSD</t>
  </si>
  <si>
    <t>Utica City SD - Maint. Shop</t>
  </si>
  <si>
    <t>320 Elizabeth St.</t>
  </si>
  <si>
    <t>Michael Ferraro</t>
  </si>
  <si>
    <t>315-792-2231 x214</t>
  </si>
  <si>
    <t>VERNON VERONA SHERRILL CSD</t>
  </si>
  <si>
    <t>Vernon Verona Sherrill SD</t>
  </si>
  <si>
    <t>5275 State Rte. 31</t>
  </si>
  <si>
    <t>Ronald Gregory</t>
  </si>
  <si>
    <t>315-829-2520 x7411</t>
  </si>
  <si>
    <t>VILLAGE OF CAMDEN</t>
  </si>
  <si>
    <t>Village of Camden - DPW</t>
  </si>
  <si>
    <t>2 Nichols Ln.</t>
  </si>
  <si>
    <t>Marcus Bajohr</t>
  </si>
  <si>
    <t>315-338-1016</t>
  </si>
  <si>
    <t>Deliver 7:00 am to 3:30 pm M-F Only</t>
  </si>
  <si>
    <t>VILLAGE OF NEW HARTFORD</t>
  </si>
  <si>
    <t>Village of New Hartford - DPW</t>
  </si>
  <si>
    <t>Thomas Hughes</t>
  </si>
  <si>
    <t>315-724-0379</t>
  </si>
  <si>
    <t>VILLAGE OF NEW YORK MILLS</t>
  </si>
  <si>
    <t>Village of New York Mills - Highway Dept.</t>
  </si>
  <si>
    <t>45 Saquoit St.</t>
  </si>
  <si>
    <t>New York Mills, 13417</t>
  </si>
  <si>
    <t>Joseph Cotrupe</t>
  </si>
  <si>
    <t>315-796-9233</t>
  </si>
  <si>
    <t>Delivery:  6:00AM - 2:00PM M-F</t>
  </si>
  <si>
    <t>VILLAGE OF ORISKANY</t>
  </si>
  <si>
    <t>Village of Oriskany</t>
  </si>
  <si>
    <t>5376 Valley Rd.</t>
  </si>
  <si>
    <t>Brian Moulton</t>
  </si>
  <si>
    <t>315-736-9075</t>
  </si>
  <si>
    <t>Alternate Phone# 315-527-4445</t>
  </si>
  <si>
    <t xml:space="preserve">VILLAGE OF SYLVAN BEACH </t>
  </si>
  <si>
    <t>Village of Sylvan Beach - Highway Dept.</t>
  </si>
  <si>
    <t>1805 Harborview Dr.</t>
  </si>
  <si>
    <t>Sylvan Beach, 13157</t>
  </si>
  <si>
    <t>Dan Lehmann</t>
  </si>
  <si>
    <t>315-838-8118</t>
  </si>
  <si>
    <t>Deliver 7 am to 2:30 pm</t>
  </si>
  <si>
    <t xml:space="preserve">VILLAGE OF VERNON </t>
  </si>
  <si>
    <t>Village of Vernon</t>
  </si>
  <si>
    <t>40 Van Epps St.</t>
  </si>
  <si>
    <t>Harold Weismantle</t>
  </si>
  <si>
    <t>315-829-7877</t>
  </si>
  <si>
    <t>Alternate TN# 315-271-7063</t>
  </si>
  <si>
    <t>VILLAGE OF WHITESBORO</t>
  </si>
  <si>
    <t>Village of Whitesboro - Highway Dept.</t>
  </si>
  <si>
    <t>330 Main St.</t>
  </si>
  <si>
    <t>Charles E. Tritten</t>
  </si>
  <si>
    <t>315-736-7003</t>
  </si>
  <si>
    <t>Deliver 7AM to 3PM  Mon - Fri</t>
  </si>
  <si>
    <t>WHITESBORO CSD</t>
  </si>
  <si>
    <t>Whitesboro CSD - Bus Garage</t>
  </si>
  <si>
    <t>20 Wood Rd.</t>
  </si>
  <si>
    <t>Jeff Manna</t>
  </si>
  <si>
    <t>315-404-3283</t>
  </si>
  <si>
    <t>Onondaga County Road Salt - Total Filed Requirements</t>
  </si>
  <si>
    <t>Onondaga County</t>
  </si>
  <si>
    <t>LAFAYETTE CSD</t>
  </si>
  <si>
    <t>Lafayette CSD @ NYSDOT Onondaga-Lafayette</t>
  </si>
  <si>
    <t>5955 Route 20</t>
  </si>
  <si>
    <t>Lafayette, 13084</t>
  </si>
  <si>
    <t>Ronald Cooper</t>
  </si>
  <si>
    <t>315-677-7725</t>
  </si>
  <si>
    <t>LIVERPOOL CSD</t>
  </si>
  <si>
    <t>Liverpool CSD - CNY Sweeping, Inc.</t>
  </si>
  <si>
    <t>3641 Hayes Rd.</t>
  </si>
  <si>
    <t>Baldwinsville, 13027</t>
  </si>
  <si>
    <t>Steve Raven</t>
  </si>
  <si>
    <t>315-952-6623</t>
  </si>
  <si>
    <t>Hours 7am &amp; 3pm M-F</t>
  </si>
  <si>
    <t>NORTH SYRACUSE CSD</t>
  </si>
  <si>
    <t>North Syracuse CSD - NYS DOT</t>
  </si>
  <si>
    <t>5430 South Bay Rd.</t>
  </si>
  <si>
    <t>North Syracuse, 13212</t>
  </si>
  <si>
    <t>Tracey Royer</t>
  </si>
  <si>
    <t>315-218-2182</t>
  </si>
  <si>
    <t>NYS DMNA - 174TH ATKW</t>
  </si>
  <si>
    <t>NYS DMNA - 174th ATKW - Bldg. 651</t>
  </si>
  <si>
    <t>6001 East Molloy Rd.</t>
  </si>
  <si>
    <t>Syracuse, 13211</t>
  </si>
  <si>
    <t>Timothy Stagner</t>
  </si>
  <si>
    <t>315-233-2449</t>
  </si>
  <si>
    <t xml:space="preserve">NYS DOT - S/F - Camillus </t>
  </si>
  <si>
    <t>5700 Devoe Rd.</t>
  </si>
  <si>
    <t>Camillus, 13031</t>
  </si>
  <si>
    <t>Tony Amodei</t>
  </si>
  <si>
    <t>315-672-8151</t>
  </si>
  <si>
    <t xml:space="preserve">NYS DOT - S/F - Butternut </t>
  </si>
  <si>
    <t>5831 Butternut Dr.</t>
  </si>
  <si>
    <t>East Syracuse, 13057</t>
  </si>
  <si>
    <t>Eric Hansen</t>
  </si>
  <si>
    <t>315-458-1910</t>
  </si>
  <si>
    <t xml:space="preserve">NYS DOT - S/F - Lafayette </t>
  </si>
  <si>
    <t>Rte. 11</t>
  </si>
  <si>
    <t>NYS DOT - S/F - North Syracuse</t>
  </si>
  <si>
    <t>NYS OMH - HUTCHINGS PC</t>
  </si>
  <si>
    <t>NYS OMH - Hutchings PC - NYS DOT</t>
  </si>
  <si>
    <t>Jay Taylor</t>
  </si>
  <si>
    <t>315-426-3981</t>
  </si>
  <si>
    <t>NYS Thruway Authority - Syracuse Maint.</t>
  </si>
  <si>
    <t>6150 Tarbell Rd.</t>
  </si>
  <si>
    <t>Dave Ratliff</t>
  </si>
  <si>
    <t>NYS Thruway Authority - State Fair Salt Shed</t>
  </si>
  <si>
    <t>Mp 289 Eb</t>
  </si>
  <si>
    <t>Solvay, 13209</t>
  </si>
  <si>
    <t>ONONDAGA COUNTY WATER AUTHORITY</t>
  </si>
  <si>
    <t>Onondaga County - Water Authority</t>
  </si>
  <si>
    <t>200 Northern Concourse</t>
  </si>
  <si>
    <t>Angel Torres</t>
  </si>
  <si>
    <t>315-455-7061 x3128</t>
  </si>
  <si>
    <t>Delivery 8AM - 3PM M-F</t>
  </si>
  <si>
    <t>SUNY - COLLEGE OF ENVIRONMENTAL SCIENCE &amp; FORESTRY</t>
  </si>
  <si>
    <t>SUNY - College of Enviomental Science &amp; Forestry</t>
  </si>
  <si>
    <t>307 Stadium Pl.</t>
  </si>
  <si>
    <t>Syracuse, 13210</t>
  </si>
  <si>
    <t>Jeff Church</t>
  </si>
  <si>
    <t>SUNY - COMMUNITY GENERAL HOSPITAL</t>
  </si>
  <si>
    <t>SUNY - Upstate University Hospital - Community Campus</t>
  </si>
  <si>
    <t>4900 Broad Rd.</t>
  </si>
  <si>
    <t>Syracuse, 13215</t>
  </si>
  <si>
    <t>Cheryl Clancy</t>
  </si>
  <si>
    <t>315-492-5514</t>
  </si>
  <si>
    <t xml:space="preserve">SYRACUSE UNIVERSITY </t>
  </si>
  <si>
    <t>Syracuse University - Physical Plant - Salt Barn</t>
  </si>
  <si>
    <t>285 Ainsley Dr.</t>
  </si>
  <si>
    <t>Syracuse, 13244</t>
  </si>
  <si>
    <t>Pat Carrol or Rich Stach</t>
  </si>
  <si>
    <t>315-251-4992</t>
  </si>
  <si>
    <t>Alternate TN# 315-443-1148</t>
  </si>
  <si>
    <t>Ontario County Road Salt - Total Filed Requirements</t>
  </si>
  <si>
    <t>Ontario County</t>
  </si>
  <si>
    <t>CANANDAIGUA CSD</t>
  </si>
  <si>
    <t>Canandaigua CSD - Old Maint. Center</t>
  </si>
  <si>
    <t>239 North Perl St.</t>
  </si>
  <si>
    <t>Canandaigua, 14424</t>
  </si>
  <si>
    <t>Michael McClain</t>
  </si>
  <si>
    <t>585-905-8107</t>
  </si>
  <si>
    <t>CITY OF CANANDAIGUA</t>
  </si>
  <si>
    <t>City of Canandaigua - DPW</t>
  </si>
  <si>
    <t>205 Saltonstall St.</t>
  </si>
  <si>
    <t>Jim Abraham</t>
  </si>
  <si>
    <t>585-396-5060 x2148</t>
  </si>
  <si>
    <t>GENEVA CSD</t>
  </si>
  <si>
    <t>Geneva City SD</t>
  </si>
  <si>
    <t>335 Gambee Rd.</t>
  </si>
  <si>
    <t>Geneva, 14456</t>
  </si>
  <si>
    <t>Andrea Cook</t>
  </si>
  <si>
    <t>315-781-0563</t>
  </si>
  <si>
    <t>NYS DOT - S/F - Canandaigua - 45051</t>
  </si>
  <si>
    <t>125 Parrish St.</t>
  </si>
  <si>
    <t>Jeff Jones</t>
  </si>
  <si>
    <t>315-332-4000</t>
  </si>
  <si>
    <t>NYS Thruway Authority - Manchester Maint.</t>
  </si>
  <si>
    <t>Exit 43 Mp 340. 15</t>
  </si>
  <si>
    <t>Manchester, 14504</t>
  </si>
  <si>
    <t>John Breen</t>
  </si>
  <si>
    <t>585-289-3018</t>
  </si>
  <si>
    <t>NYS Thruway Authority - Geneva Salt Shed</t>
  </si>
  <si>
    <t>I - 90 Exit 42, Mp 327. 1</t>
  </si>
  <si>
    <t>Phelps, 14532</t>
  </si>
  <si>
    <t>Victor Salt Shed</t>
  </si>
  <si>
    <t>Interchange 45</t>
  </si>
  <si>
    <t>Victor, 14524</t>
  </si>
  <si>
    <t xml:space="preserve">ONTARIO COUNTY </t>
  </si>
  <si>
    <t>Ontario County - DPW - Hopewell Town Barns</t>
  </si>
  <si>
    <t>2716 County Rte. 47</t>
  </si>
  <si>
    <t>David Barney</t>
  </si>
  <si>
    <t>585-261-3764</t>
  </si>
  <si>
    <t>PHELPS-CLIFTON SPRINGS CSD</t>
  </si>
  <si>
    <t>Phelps-Clifton Springs CSD - Village of Clifton Springs DPW</t>
  </si>
  <si>
    <t>50 Ladue Ave</t>
  </si>
  <si>
    <t>Clifton Springs, 14432</t>
  </si>
  <si>
    <t>Jason Lannon</t>
  </si>
  <si>
    <t>315-945-0700</t>
  </si>
  <si>
    <t>TOWN OF BRISTOL</t>
  </si>
  <si>
    <t>Town of Bristol - Highway Dept.</t>
  </si>
  <si>
    <t>6740 County Rte. 32</t>
  </si>
  <si>
    <t>Ronald Wilson</t>
  </si>
  <si>
    <t>585-734-0346</t>
  </si>
  <si>
    <t>TOWN OF CANADICE</t>
  </si>
  <si>
    <t>Town of Canadice - Highway Dept.</t>
  </si>
  <si>
    <t>5957 County Rte. 37</t>
  </si>
  <si>
    <t>Springwater, 14560</t>
  </si>
  <si>
    <t>Jeremy Fraim</t>
  </si>
  <si>
    <t>585-367-2557</t>
  </si>
  <si>
    <t xml:space="preserve">TOWN OF CANANDAIGUA </t>
  </si>
  <si>
    <t>Town of Canandaigua - Highway Dept.</t>
  </si>
  <si>
    <t>5440 Rte. 5 &amp; Rte. 20 West</t>
  </si>
  <si>
    <t>James Fletcher</t>
  </si>
  <si>
    <t>585-394-3300</t>
  </si>
  <si>
    <t>TOWN OF EAST BLOOMFIELD</t>
  </si>
  <si>
    <t>Town of East Bloomfield - Highway Dept.</t>
  </si>
  <si>
    <t>7229 Rte. 5 &amp; 20</t>
  </si>
  <si>
    <t>East Bloomfield, 14443</t>
  </si>
  <si>
    <t>Scott Kimball</t>
  </si>
  <si>
    <t>585-505-0211</t>
  </si>
  <si>
    <t>TOWN OF FARMINGTON</t>
  </si>
  <si>
    <t>Town of Farmington - Highway Dept.</t>
  </si>
  <si>
    <t>985 Hook Rd.</t>
  </si>
  <si>
    <t>Farmington, 14425</t>
  </si>
  <si>
    <t>Susie Shafer</t>
  </si>
  <si>
    <t>315-986-5540</t>
  </si>
  <si>
    <t>TOWN OF GORHAM</t>
  </si>
  <si>
    <t>Town of Gorham - Highway Dept.</t>
  </si>
  <si>
    <t>3478 Lake To Lake Rd.</t>
  </si>
  <si>
    <t>Gorham, 14461</t>
  </si>
  <si>
    <t>Zach Eddinger</t>
  </si>
  <si>
    <t>585-526-5150</t>
  </si>
  <si>
    <t>TOWN OF HOPEWELL</t>
  </si>
  <si>
    <t>Town of Hopewell - Highway Dept.</t>
  </si>
  <si>
    <t>Matt Curran</t>
  </si>
  <si>
    <t>585-394-2653 x2</t>
  </si>
  <si>
    <t xml:space="preserve">TOWN OF MANCHESTER </t>
  </si>
  <si>
    <t>Town of Manchester - Highway Dept.</t>
  </si>
  <si>
    <t>1272 County Rte. 7</t>
  </si>
  <si>
    <t>315-462-6224 x109</t>
  </si>
  <si>
    <t>Dump inside building only 7am-10:30pm</t>
  </si>
  <si>
    <t>TOWN OF NAPLES</t>
  </si>
  <si>
    <t>Town of Naples - Highway Dept.</t>
  </si>
  <si>
    <t>6892 Tannery Creek Rd.</t>
  </si>
  <si>
    <t>Naples, 14512</t>
  </si>
  <si>
    <t>David Voss</t>
  </si>
  <si>
    <t>585-374-2060</t>
  </si>
  <si>
    <t>Alternate TN# 585-738-0702</t>
  </si>
  <si>
    <t xml:space="preserve">TOWN OF RICHMOND </t>
  </si>
  <si>
    <t>Town of Richmond - Highway Dept.</t>
  </si>
  <si>
    <t>8935 Dugan Dr.</t>
  </si>
  <si>
    <t>Honeoye, 14471</t>
  </si>
  <si>
    <t>Thomas Fleig</t>
  </si>
  <si>
    <t>585-229-5893</t>
  </si>
  <si>
    <t>Deliver 7:00 am to 3:30 pm M - F Alternate TN# 585-261-8532</t>
  </si>
  <si>
    <t>TOWN OF SENECA</t>
  </si>
  <si>
    <t>Town of Seneca - Highway Dept.</t>
  </si>
  <si>
    <t>3675 Flint Rd.</t>
  </si>
  <si>
    <t>Stanley, 14561</t>
  </si>
  <si>
    <t>Jim Lawson</t>
  </si>
  <si>
    <t>585-526-6664 x2034</t>
  </si>
  <si>
    <t>7 AM - 3:00 PM</t>
  </si>
  <si>
    <t>Town of South Bristol - Highway Dept.</t>
  </si>
  <si>
    <t>6371 State Rte. 64</t>
  </si>
  <si>
    <t>Jim Wight</t>
  </si>
  <si>
    <t>585-374-2150</t>
  </si>
  <si>
    <t>No Pup Trailers. Alternate TN# 585-746-6620</t>
  </si>
  <si>
    <t xml:space="preserve">TOWN OF VICTOR </t>
  </si>
  <si>
    <t>Town of Victor - Highway</t>
  </si>
  <si>
    <t>60 Rawson Rd.</t>
  </si>
  <si>
    <t>Victor, 14564</t>
  </si>
  <si>
    <t>Mark Years</t>
  </si>
  <si>
    <t>585-742-5094 x2202</t>
  </si>
  <si>
    <t xml:space="preserve">TOWN OF WEST BLOOMFIELD </t>
  </si>
  <si>
    <t>Town of West Bloomfield - Highway Dept.</t>
  </si>
  <si>
    <t>2560 County Rte. 37</t>
  </si>
  <si>
    <t>West Bloomfield, 14585</t>
  </si>
  <si>
    <t>Jeff Ball</t>
  </si>
  <si>
    <t>585-410-2697</t>
  </si>
  <si>
    <t>VILLAGE OF CLIFTON SPRINGS</t>
  </si>
  <si>
    <t>Village of Clifton Springs - Village Barn DPW Bldg.</t>
  </si>
  <si>
    <t>50 Ladue Ave.</t>
  </si>
  <si>
    <t>M-F 7:30 AM - 3:03 PM</t>
  </si>
  <si>
    <t xml:space="preserve">VILLAGE OF MANCHESTER </t>
  </si>
  <si>
    <t>Village of Manchester - DPW - Town of Manchester</t>
  </si>
  <si>
    <t>Jeffrey Liberati</t>
  </si>
  <si>
    <t>585-289-4340</t>
  </si>
  <si>
    <t>VILLAGE OF NAPLES</t>
  </si>
  <si>
    <t>Village of Naples - Highway Dept.</t>
  </si>
  <si>
    <t>8 Mark Cir.</t>
  </si>
  <si>
    <t>Dave Voss</t>
  </si>
  <si>
    <t>585-374-5973</t>
  </si>
  <si>
    <t>VILLAGE OF SHORTSVILLE</t>
  </si>
  <si>
    <t>Village of Shortsville - Town of Manchester</t>
  </si>
  <si>
    <t>Randy Woodhams</t>
  </si>
  <si>
    <t>585-289-6104</t>
  </si>
  <si>
    <t>VILLAGE OF VICTOR</t>
  </si>
  <si>
    <t>Village of Victor - DPW</t>
  </si>
  <si>
    <t>150 Rawson Rd.</t>
  </si>
  <si>
    <t>John Turner</t>
  </si>
  <si>
    <t>585-370-7564</t>
  </si>
  <si>
    <t>Orange County Road Salt - Total Filed Requirements</t>
  </si>
  <si>
    <t>Orange County</t>
  </si>
  <si>
    <t xml:space="preserve">CITY OF MIDDLETOWN </t>
  </si>
  <si>
    <t>City of Middletown - DPW Salt Barn</t>
  </si>
  <si>
    <t>76 Monhagen Ave.</t>
  </si>
  <si>
    <t>Middletown, 10940</t>
  </si>
  <si>
    <t>Jacob Tawil</t>
  </si>
  <si>
    <t>845-343-3169</t>
  </si>
  <si>
    <t>CITY OF NEWBURGH</t>
  </si>
  <si>
    <t>City of Newburgh - DPW</t>
  </si>
  <si>
    <t>88 Pierces Rd.</t>
  </si>
  <si>
    <t>Newburgh, 12550</t>
  </si>
  <si>
    <t>Ercole Lanzillotti</t>
  </si>
  <si>
    <t>845-565-3297</t>
  </si>
  <si>
    <t>MIDDLETOWN CSD</t>
  </si>
  <si>
    <t>Middletown CSD</t>
  </si>
  <si>
    <t>223 Wisner Ave.</t>
  </si>
  <si>
    <t>Michael Wagner</t>
  </si>
  <si>
    <t>845-326-1197</t>
  </si>
  <si>
    <t>Hours: 9AM-4:30PM</t>
  </si>
  <si>
    <t>Maple Hill Elementary School</t>
  </si>
  <si>
    <t>491 County Rte. 78</t>
  </si>
  <si>
    <t>MONROE WOODBURY CSD</t>
  </si>
  <si>
    <t>Monroe Woodbury CSD - Town of Monroe Highway Dept.</t>
  </si>
  <si>
    <t>87 Mine Rd.</t>
  </si>
  <si>
    <t>Monroe, 10950</t>
  </si>
  <si>
    <t>John Scherne</t>
  </si>
  <si>
    <t>845-782-8583</t>
  </si>
  <si>
    <t>NYS DMNA - STEWART AIR NATIONAL GUARD BASE</t>
  </si>
  <si>
    <t>NYS DMNA - Stewart Air Nat'l Guard Base (Salt)</t>
  </si>
  <si>
    <t>1 Maguire Way</t>
  </si>
  <si>
    <t>Newburgh, 12550-5075</t>
  </si>
  <si>
    <t>Jeff Primo</t>
  </si>
  <si>
    <t>845-563-2700</t>
  </si>
  <si>
    <t>NYS DOCCS - OTISVILLE CF</t>
  </si>
  <si>
    <t>NYS DOCCS - Otisville CF - Garage</t>
  </si>
  <si>
    <t>57 Sanitorium Ave.</t>
  </si>
  <si>
    <t>Otisville, 10963</t>
  </si>
  <si>
    <t>Chester Sparling</t>
  </si>
  <si>
    <t>845-386-1490 x3950</t>
  </si>
  <si>
    <t>Delivery - M-F 78AM - 3:30PM Alt. TN# ext. 3250</t>
  </si>
  <si>
    <t>NYS DOT - S - West Point Circle</t>
  </si>
  <si>
    <t>Intersection 9w 293 &amp; 218</t>
  </si>
  <si>
    <t>Highland, 10996</t>
  </si>
  <si>
    <t>Shahid Quadri</t>
  </si>
  <si>
    <t>845-562-4020</t>
  </si>
  <si>
    <t xml:space="preserve">NYS DOT - S/F - Monroe Sub HQ </t>
  </si>
  <si>
    <t>478 Rte. 208</t>
  </si>
  <si>
    <t>Richard Gaupman</t>
  </si>
  <si>
    <t>845-343-4638</t>
  </si>
  <si>
    <t>NYS DOT - S/F - Maybrook</t>
  </si>
  <si>
    <t>106 Neelytown Rd.</t>
  </si>
  <si>
    <t>Montgomery, 12543</t>
  </si>
  <si>
    <t xml:space="preserve">NYS DOT - S/F - Newburgh </t>
  </si>
  <si>
    <t>112 Dickson St.</t>
  </si>
  <si>
    <t xml:space="preserve">NYS DOT - S/F - Port Jervis Sub HQ </t>
  </si>
  <si>
    <t>2 Rte. 6</t>
  </si>
  <si>
    <t>Port Jervis, 12771</t>
  </si>
  <si>
    <t xml:space="preserve">NYS OMH- MID-HUDSON FORENSIC PC </t>
  </si>
  <si>
    <t>NYS OMH - Mid-Hudson Forensic Psych Center</t>
  </si>
  <si>
    <t>2834 Rte. 17m</t>
  </si>
  <si>
    <t>New Hampton, 10958</t>
  </si>
  <si>
    <t>Arthur Nelson
Arthur Brace</t>
  </si>
  <si>
    <t>845-374-8901
845-645-3367</t>
  </si>
  <si>
    <t>Alt TN# 845-381-7157</t>
  </si>
  <si>
    <t>NYS OPRHP - PALISADES REGION - BEAR MT</t>
  </si>
  <si>
    <t>NYS OPRHP - Palisades Reg - Bear Mt. - Brooks Place Maint. Yard</t>
  </si>
  <si>
    <t>Rte. 6, Long Mountain Pkwy.</t>
  </si>
  <si>
    <t>Central Valley, 10917</t>
  </si>
  <si>
    <t>Nancy Sporbert</t>
  </si>
  <si>
    <t>845-786-2701 x219</t>
  </si>
  <si>
    <t>Delivery - M-F 9AM-4PM 
Delivery Site 845-786-2701 x247</t>
  </si>
  <si>
    <t>NYS Thruway Authority - Harriman Maint.</t>
  </si>
  <si>
    <t>Interchange 16</t>
  </si>
  <si>
    <t>Harriman, 10926</t>
  </si>
  <si>
    <t>Ed Parra</t>
  </si>
  <si>
    <t>845-782-2417</t>
  </si>
  <si>
    <t>NYS Thruway Authority - Newburgh Maint.</t>
  </si>
  <si>
    <t>1309 Rte. 300</t>
  </si>
  <si>
    <t>Jim Simons</t>
  </si>
  <si>
    <t>845-831-7838</t>
  </si>
  <si>
    <t xml:space="preserve">ORANGE COUNTY </t>
  </si>
  <si>
    <t>Orange County - Dept. of Public Works</t>
  </si>
  <si>
    <t>2455 - 2459 Rte. 17m</t>
  </si>
  <si>
    <t>Goshen, 10924</t>
  </si>
  <si>
    <t>Lou Cascino</t>
  </si>
  <si>
    <t>845-291-2772</t>
  </si>
  <si>
    <t>Orange County - DPW - Mt. Hope Maint. Garage</t>
  </si>
  <si>
    <t>2326 Mount Hope Rd.</t>
  </si>
  <si>
    <t>Steve Heater</t>
  </si>
  <si>
    <t>845-386-6200</t>
  </si>
  <si>
    <t>Orange County - Airport Maint. Garage</t>
  </si>
  <si>
    <t>Rte. 211, 500 Dunn Rd.</t>
  </si>
  <si>
    <t>Montgomery, 12549</t>
  </si>
  <si>
    <t>William Wierl</t>
  </si>
  <si>
    <t>845-590-2647</t>
  </si>
  <si>
    <t>Orange County - DPW - Newburgh Maint. Garage</t>
  </si>
  <si>
    <t>Rte. 300 Union Ave.</t>
  </si>
  <si>
    <t>Adrian DeWitt</t>
  </si>
  <si>
    <t>845-564-7390</t>
  </si>
  <si>
    <t>Alternate TN# 845-291-2772</t>
  </si>
  <si>
    <t>Orange County - DPW - Warwick Maint. Garage</t>
  </si>
  <si>
    <t>182 Pine Island Tpke.</t>
  </si>
  <si>
    <t>Warwick, 10990</t>
  </si>
  <si>
    <t>Ray Kamrowski</t>
  </si>
  <si>
    <t>845-986-3761</t>
  </si>
  <si>
    <t>ORANGE COUNTY COMMUNITY COLLEGE</t>
  </si>
  <si>
    <t>Orange County Community College - Grounds Shop</t>
  </si>
  <si>
    <t>Bennett St.</t>
  </si>
  <si>
    <t>Maintenance Staff</t>
  </si>
  <si>
    <t>845-649-7244</t>
  </si>
  <si>
    <t xml:space="preserve"> Call 845-344-7750 when delivering</t>
  </si>
  <si>
    <t>ORANGE-ULSTER BOCES</t>
  </si>
  <si>
    <t>BOCES Orange Ulster</t>
  </si>
  <si>
    <t>53 Gibson Rd.</t>
  </si>
  <si>
    <t>Goshen, 10924-9777</t>
  </si>
  <si>
    <t>Mark Coleman</t>
  </si>
  <si>
    <t>845-291-0150</t>
  </si>
  <si>
    <t>PINE BUSH CSD</t>
  </si>
  <si>
    <t>Pine Bush CSD - Ctrl. Receiving</t>
  </si>
  <si>
    <t>156 Rte. 302</t>
  </si>
  <si>
    <t>Pine Bush, 12566</t>
  </si>
  <si>
    <t>Katelyn Newman</t>
  </si>
  <si>
    <t>845-744-2031 x3052</t>
  </si>
  <si>
    <t>PORT JERVIS CSD</t>
  </si>
  <si>
    <t>Port Jervis City SD</t>
  </si>
  <si>
    <t>20 Rte. 209</t>
  </si>
  <si>
    <t>Donald Preiss</t>
  </si>
  <si>
    <t>845-858-3100 x17501</t>
  </si>
  <si>
    <t xml:space="preserve">M-F 7:30am-3:30pm </t>
  </si>
  <si>
    <t>TOWN OF BLOOMING GROVE</t>
  </si>
  <si>
    <t>Town of Blooming Grove - Highway Dept.</t>
  </si>
  <si>
    <t>2741 Rte. 94</t>
  </si>
  <si>
    <t>Blooming Grove, 10914</t>
  </si>
  <si>
    <t>Wayne Kirkpatrick</t>
  </si>
  <si>
    <t>845-496-3816</t>
  </si>
  <si>
    <t xml:space="preserve">TOWN OF CHESTER </t>
  </si>
  <si>
    <t>Town of Chester - Highway Dept.</t>
  </si>
  <si>
    <t>77 Laroe Rd.</t>
  </si>
  <si>
    <t>Chester, 10918</t>
  </si>
  <si>
    <t>Anthony LaSpina</t>
  </si>
  <si>
    <t>845-469-4101</t>
  </si>
  <si>
    <t xml:space="preserve">TOWN OF CORNWALL </t>
  </si>
  <si>
    <t>Town of Cornwall - DPW - Highway Garage</t>
  </si>
  <si>
    <t>1880 State Rte. 32</t>
  </si>
  <si>
    <t>Mountainville, 10953</t>
  </si>
  <si>
    <t>Kyle Livsey</t>
  </si>
  <si>
    <t>845-534-2171</t>
  </si>
  <si>
    <t xml:space="preserve">TOWN OF CRAWFORD </t>
  </si>
  <si>
    <t>Town of Crawford - Highway Dept.</t>
  </si>
  <si>
    <t>57 Alice Ct.</t>
  </si>
  <si>
    <t>845-772-2360</t>
  </si>
  <si>
    <t>TOWN OF DEER PARK</t>
  </si>
  <si>
    <t>Town of Deerpark - Highway Dept. Salt Barn</t>
  </si>
  <si>
    <t>420 Rte. 209</t>
  </si>
  <si>
    <t>Huguenot, 12746</t>
  </si>
  <si>
    <t>Edward Hughson</t>
  </si>
  <si>
    <t>845-856-1233</t>
  </si>
  <si>
    <t xml:space="preserve">TOWN OF GOSHEN </t>
  </si>
  <si>
    <t>Town of Goshen - Highway Dept.</t>
  </si>
  <si>
    <t>44 Police Dr.</t>
  </si>
  <si>
    <t>Broderick Knoell</t>
  </si>
  <si>
    <t>845-294-6033</t>
  </si>
  <si>
    <t xml:space="preserve">TOWN OF GREENVILLE </t>
  </si>
  <si>
    <t>519 Mountain Rd.</t>
  </si>
  <si>
    <t>James Ferguson, Jr.</t>
  </si>
  <si>
    <t>845-856-6045</t>
  </si>
  <si>
    <t>Deliver 7:00 am to 2:30 pm</t>
  </si>
  <si>
    <t>TOWN OF HAMPTONBURGH</t>
  </si>
  <si>
    <t>Town of Hamptonburgh - Highway Dept.</t>
  </si>
  <si>
    <t>116 Egbertson Rd.</t>
  </si>
  <si>
    <t>Campbell, 10916</t>
  </si>
  <si>
    <t>James L. Cawein</t>
  </si>
  <si>
    <t>845-496-3444</t>
  </si>
  <si>
    <t>call first</t>
  </si>
  <si>
    <t xml:space="preserve">TOWN OF HIGHLANDS </t>
  </si>
  <si>
    <t>Town of Highlands - Highway Garage</t>
  </si>
  <si>
    <t>1530 Rte. 9w</t>
  </si>
  <si>
    <t>Highland Falls, 10928</t>
  </si>
  <si>
    <t>James Patterson</t>
  </si>
  <si>
    <t>845-446-3800</t>
  </si>
  <si>
    <t>TOWN OF MINISINK</t>
  </si>
  <si>
    <t>Town of Minisink - Highway Dept.</t>
  </si>
  <si>
    <t>22 Roy Smith Dr.</t>
  </si>
  <si>
    <t>Westtown, 10998</t>
  </si>
  <si>
    <t>Jim Lain</t>
  </si>
  <si>
    <t>845-726-4141</t>
  </si>
  <si>
    <t xml:space="preserve">TOWN OF MONROE </t>
  </si>
  <si>
    <t>Town of Monroe - Highway Dept.</t>
  </si>
  <si>
    <t xml:space="preserve">
John Scherne</t>
  </si>
  <si>
    <t>Alt TN#: 845-742-8943</t>
  </si>
  <si>
    <t>TOWN OF MONTGOMERY</t>
  </si>
  <si>
    <t>Town of Montgomery - Highway Dept.</t>
  </si>
  <si>
    <t>300 River Rd. , County Rte. 29</t>
  </si>
  <si>
    <t>Walden, 12586</t>
  </si>
  <si>
    <t>Shaun Meres</t>
  </si>
  <si>
    <t>845-500-5780</t>
  </si>
  <si>
    <t>TOWN OF MOUNT HOPE</t>
  </si>
  <si>
    <t>Town of Mount Hope - Highway Garage</t>
  </si>
  <si>
    <t>1706 Rte. 211w</t>
  </si>
  <si>
    <t>Dean Hassenmayer</t>
  </si>
  <si>
    <t>845-386-5603</t>
  </si>
  <si>
    <t>TOWN OF NEW WINDSOR</t>
  </si>
  <si>
    <t>Town of New Windsor - Highway Dept.</t>
  </si>
  <si>
    <t>196 Perimeter Rd. Bldg. 2220</t>
  </si>
  <si>
    <t>New Windsor, 12553</t>
  </si>
  <si>
    <t>Anthony Fayo</t>
  </si>
  <si>
    <t>845-564-6660</t>
  </si>
  <si>
    <t>Please call before delivery</t>
  </si>
  <si>
    <t>TOWN OF NEWBURGH</t>
  </si>
  <si>
    <t>Town of Newburgh - Highway Dept.</t>
  </si>
  <si>
    <t>90 Gardnertown Rd.</t>
  </si>
  <si>
    <t>Mark Hall</t>
  </si>
  <si>
    <t>845-561-2177</t>
  </si>
  <si>
    <t>7:00 AM - 3:30 PM M-F</t>
  </si>
  <si>
    <t xml:space="preserve">TOWN OF PALM TREE </t>
  </si>
  <si>
    <t>Town of Palm Tree DPW Garage</t>
  </si>
  <si>
    <t>50 Bakertown Rd.</t>
  </si>
  <si>
    <t>Zalman Stern</t>
  </si>
  <si>
    <t>845-222-3767</t>
  </si>
  <si>
    <t>TOWN OF TUXEDO</t>
  </si>
  <si>
    <t>Town of Tuxedo - Highway Dept. &amp; Salt Storage</t>
  </si>
  <si>
    <t>984 Long Meadow Rd.</t>
  </si>
  <si>
    <t>Tuxedo, 10987</t>
  </si>
  <si>
    <t>Robert Dollbaum</t>
  </si>
  <si>
    <t>845-351-2594</t>
  </si>
  <si>
    <t>TOWN OF WALLKILL</t>
  </si>
  <si>
    <t>Town of Wallkill - Highway Garage</t>
  </si>
  <si>
    <t>860 Rte. 17m</t>
  </si>
  <si>
    <t>Michael Aumick</t>
  </si>
  <si>
    <t>845-361-1106 x482</t>
  </si>
  <si>
    <t xml:space="preserve">TOWN OF WARWICK </t>
  </si>
  <si>
    <t>Town of Warwick - DPW</t>
  </si>
  <si>
    <t>65 Public Works Dr.</t>
  </si>
  <si>
    <t>Benjamin Astorino</t>
  </si>
  <si>
    <t>845-986-3358</t>
  </si>
  <si>
    <t xml:space="preserve">TOWN OF WAWAYANDA </t>
  </si>
  <si>
    <t>Town of Wawayanda - Highway Dept.</t>
  </si>
  <si>
    <t>74 Ridgebury Hill Rd.</t>
  </si>
  <si>
    <t>Slate Hill, 10973</t>
  </si>
  <si>
    <t>Thomas J. DeBlock</t>
  </si>
  <si>
    <t>845-355-5700 x6</t>
  </si>
  <si>
    <t>VILLAGE OF CHESTER</t>
  </si>
  <si>
    <t>Village of Chester Street Dept.</t>
  </si>
  <si>
    <t>3 Vadala Rd.</t>
  </si>
  <si>
    <t>Charles Bono</t>
  </si>
  <si>
    <t>845-469-4192</t>
  </si>
  <si>
    <t xml:space="preserve">VILLAGE OF CORNWALL-ON-HUDSON </t>
  </si>
  <si>
    <t>Village of Cornwall-on-Hudson - Storage Yard</t>
  </si>
  <si>
    <t>50 Shore Rd.</t>
  </si>
  <si>
    <t>Cornwall-On-Hudson, 12520</t>
  </si>
  <si>
    <t>Arlene Ruggiero</t>
  </si>
  <si>
    <t>845-534-7600 x240</t>
  </si>
  <si>
    <t>Straight Tank Truck  delivery.</t>
  </si>
  <si>
    <t xml:space="preserve">VILLAGE OF FLORIDA </t>
  </si>
  <si>
    <t>Village of Florida - DPW - Salt Shed</t>
  </si>
  <si>
    <t>28 - 32 Meadow Rd.</t>
  </si>
  <si>
    <t>Florida, 10921</t>
  </si>
  <si>
    <t>Timothy Brunswick</t>
  </si>
  <si>
    <t>845-741-1325</t>
  </si>
  <si>
    <t xml:space="preserve">VILLAGE OF GOSHEN </t>
  </si>
  <si>
    <t>Village of Goshen - Orange County DPW</t>
  </si>
  <si>
    <t>Louis J. Cascino, Jr.</t>
  </si>
  <si>
    <t>845-291-2750</t>
  </si>
  <si>
    <t xml:space="preserve">VILLAGE OF HARRIMAN </t>
  </si>
  <si>
    <t>Village of Harriman @ Village of Woodbury</t>
  </si>
  <si>
    <t>24 County Rte. 105</t>
  </si>
  <si>
    <t>Highland Mills, 10930</t>
  </si>
  <si>
    <t>Ken Gopel</t>
  </si>
  <si>
    <t>845-784-2643</t>
  </si>
  <si>
    <t>VILLAGE OF HIGHLAND FALLS</t>
  </si>
  <si>
    <t>Village of Highland Falls</t>
  </si>
  <si>
    <t>John Jones</t>
  </si>
  <si>
    <t>845-446-4096</t>
  </si>
  <si>
    <t>VILLAGE OF MAYBROOK</t>
  </si>
  <si>
    <t>Village of Maybrook - DPW Garage</t>
  </si>
  <si>
    <t>202 Charles St.</t>
  </si>
  <si>
    <t>Maybrook, 12543</t>
  </si>
  <si>
    <t>Matthew Thorp</t>
  </si>
  <si>
    <t>845-656-3122</t>
  </si>
  <si>
    <t>VILLAGE OF MONROE</t>
  </si>
  <si>
    <t>Village of Monroe - DPW</t>
  </si>
  <si>
    <t>124 Maple Ave.</t>
  </si>
  <si>
    <t>Larry Guidice</t>
  </si>
  <si>
    <t>845-629-5507</t>
  </si>
  <si>
    <t xml:space="preserve">VILLAGE OF MONTGOMERY </t>
  </si>
  <si>
    <t>Village of Montgomery - DPW</t>
  </si>
  <si>
    <t>69 Bachelor St.</t>
  </si>
  <si>
    <t>Buddy Nelson</t>
  </si>
  <si>
    <t>845-457-5321</t>
  </si>
  <si>
    <t>VILLAGE OF OTISVILLE</t>
  </si>
  <si>
    <t>Village of Otisville - DPW</t>
  </si>
  <si>
    <t>66 Highland Ave.</t>
  </si>
  <si>
    <t>Frank Valentino</t>
  </si>
  <si>
    <t>845-386-5172</t>
  </si>
  <si>
    <t>Delivery  Hours - 6:30AM - 3:30PM</t>
  </si>
  <si>
    <t xml:space="preserve">VILLAGE OF SOUTH BLOOMING GROVE </t>
  </si>
  <si>
    <t>Village of South Blooming Grove - Village Hall</t>
  </si>
  <si>
    <t>811 Rte. 208</t>
  </si>
  <si>
    <t>Holly Brown</t>
  </si>
  <si>
    <t>845-782-2600</t>
  </si>
  <si>
    <t xml:space="preserve">VILLAGE OF TUXEDO PARK </t>
  </si>
  <si>
    <t>Village of Tuxedo Park - DPW</t>
  </si>
  <si>
    <t>77 Wee Wah Rd.</t>
  </si>
  <si>
    <t>Tuxedo Park, 10987</t>
  </si>
  <si>
    <t>Jeffrey Voss</t>
  </si>
  <si>
    <t>845-351-4743</t>
  </si>
  <si>
    <t>7am to 3:30pm M-F Call before delivery</t>
  </si>
  <si>
    <t xml:space="preserve">VILLAGE OF WALDEN </t>
  </si>
  <si>
    <t>Village of Walden - DPW Garage</t>
  </si>
  <si>
    <t>12 Bradley Ln.</t>
  </si>
  <si>
    <t>DPW Personnel</t>
  </si>
  <si>
    <t>845-778-2177 x1521</t>
  </si>
  <si>
    <t>Deliver 7 am - 3:30 pm</t>
  </si>
  <si>
    <t xml:space="preserve">VILLAGE OF WARWICK </t>
  </si>
  <si>
    <t>Village of Warwick Central Garage</t>
  </si>
  <si>
    <t>24 Memorial Park Dr.</t>
  </si>
  <si>
    <t>Mike Moser</t>
  </si>
  <si>
    <t>845-986-2616</t>
  </si>
  <si>
    <t xml:space="preserve">VILLAGE OF WASHINGTONVILLE </t>
  </si>
  <si>
    <t>Village of Washingtonville - DPW</t>
  </si>
  <si>
    <t>Walt Cole Blvd.</t>
  </si>
  <si>
    <t>Washingtonville, 10992</t>
  </si>
  <si>
    <t>Chris Martino</t>
  </si>
  <si>
    <t>845-496-1032</t>
  </si>
  <si>
    <t>7:00 am to 2:00 pm. Call prior to delivery</t>
  </si>
  <si>
    <t xml:space="preserve">VILLAGE OF WOODBURY </t>
  </si>
  <si>
    <t>Village of Woodbury - Highway Dept.</t>
  </si>
  <si>
    <t>Sheila Beadle</t>
  </si>
  <si>
    <t>845-928-6912 x1247</t>
  </si>
  <si>
    <t>Orleans County Road Salt - Total Filed Requirements</t>
  </si>
  <si>
    <t>Orleans County</t>
  </si>
  <si>
    <t>HOLLEY CSD</t>
  </si>
  <si>
    <t>Holley CSD - Holley DPW</t>
  </si>
  <si>
    <t>13 Frisbee Ter.</t>
  </si>
  <si>
    <t>Holley, 14470</t>
  </si>
  <si>
    <t>Don Penna</t>
  </si>
  <si>
    <t>585-472-2281</t>
  </si>
  <si>
    <t>KENDALL CSD</t>
  </si>
  <si>
    <t>Kendall Central School</t>
  </si>
  <si>
    <t>1932 Kendall Rd.</t>
  </si>
  <si>
    <t>Kendall, 14476</t>
  </si>
  <si>
    <t>Daniel Brundage</t>
  </si>
  <si>
    <t>585-469-6806</t>
  </si>
  <si>
    <t>NYS Canal Corporation - Albion Canal</t>
  </si>
  <si>
    <t>141 North Liberty St.</t>
  </si>
  <si>
    <t>Albion, 14411</t>
  </si>
  <si>
    <t>716-589-5689</t>
  </si>
  <si>
    <t>NYS DOT - S/F - Albion Orleans County Residency - 46061</t>
  </si>
  <si>
    <t>14110 Rte. 31</t>
  </si>
  <si>
    <t xml:space="preserve">ORLEANS COUNTY </t>
  </si>
  <si>
    <t>Orleans County - Highway Dept. - Village of Albion DPW</t>
  </si>
  <si>
    <t>301 Washington St.</t>
  </si>
  <si>
    <t>Pete Houseknecht</t>
  </si>
  <si>
    <t>585-589-6145</t>
  </si>
  <si>
    <t>Delivery 7am - 3:00pm (Apr-Nov) 4am-8:30pm (Dec-Mar)</t>
  </si>
  <si>
    <t>TOWN OF ALBION</t>
  </si>
  <si>
    <t>Town of Albion - Highway Dept.</t>
  </si>
  <si>
    <t>3665 Clarendon Rd.</t>
  </si>
  <si>
    <t>Michael Neidert</t>
  </si>
  <si>
    <t>585-755-2919</t>
  </si>
  <si>
    <t xml:space="preserve">TOWN OF BARRE </t>
  </si>
  <si>
    <t>Town of Barre - Highway Dept. Town Hall</t>
  </si>
  <si>
    <t>14317 West Barre Rd.</t>
  </si>
  <si>
    <t>Dale Brooks</t>
  </si>
  <si>
    <t>585-589-5100 x103</t>
  </si>
  <si>
    <t xml:space="preserve">TOWN OF CARLTON </t>
  </si>
  <si>
    <t>Town of Carlton - Highway Dept.</t>
  </si>
  <si>
    <t>14341 Waterport Carlton Rd.</t>
  </si>
  <si>
    <t>kurt vanwycke</t>
  </si>
  <si>
    <t>585-331-1271</t>
  </si>
  <si>
    <t>Deliver at any time. Alternate TN# 585-682-3356 ALT EMAIL: towncarl@wny.twcbc.com</t>
  </si>
  <si>
    <t>TOWN OF CLARENDON</t>
  </si>
  <si>
    <t>Town of Clarendon - Highway Dept.</t>
  </si>
  <si>
    <t>4424 Hindsburg Rd.</t>
  </si>
  <si>
    <t>Clarendon, 14429</t>
  </si>
  <si>
    <t>Tracy Chalker</t>
  </si>
  <si>
    <t>585-734-1302</t>
  </si>
  <si>
    <t>Deliver 7:00 am to 3:00 pm - M-F</t>
  </si>
  <si>
    <t xml:space="preserve">TOWN OF GAINES </t>
  </si>
  <si>
    <t>Town of Gaines - Highway Dept.</t>
  </si>
  <si>
    <t>2623 Oak Orchard Rd.</t>
  </si>
  <si>
    <t>Ronald Mannella</t>
  </si>
  <si>
    <t>585-589-5833</t>
  </si>
  <si>
    <t>TOWN OF KENDALL</t>
  </si>
  <si>
    <t>Town of Kendall - Highway Dept.</t>
  </si>
  <si>
    <t>1776 Crandall Ave.</t>
  </si>
  <si>
    <t>Warren Kruger</t>
  </si>
  <si>
    <t>585-659-2650</t>
  </si>
  <si>
    <t>7 am to 3 pm M-F Call before delivery</t>
  </si>
  <si>
    <t xml:space="preserve">TOWN OF MURRAY </t>
  </si>
  <si>
    <t>Town of Murray - Highway Dept.</t>
  </si>
  <si>
    <t>3840 Fancher Rd.</t>
  </si>
  <si>
    <t>Edward Morgan</t>
  </si>
  <si>
    <t>585-638-8507 x103</t>
  </si>
  <si>
    <t xml:space="preserve">TOWN OF RIDGEWAY </t>
  </si>
  <si>
    <t>Town of Ridgeway - Highway Dept.</t>
  </si>
  <si>
    <t>3049 North Gravel Rd.</t>
  </si>
  <si>
    <t>Medina, 14103</t>
  </si>
  <si>
    <t>John Olinger</t>
  </si>
  <si>
    <t>585-798-3680</t>
  </si>
  <si>
    <t xml:space="preserve">TOWN OF SHELBY </t>
  </si>
  <si>
    <t>Town of Shelby</t>
  </si>
  <si>
    <t>4062 Salt Works Rd.</t>
  </si>
  <si>
    <t>Dale Root</t>
  </si>
  <si>
    <t>585-798-3248 x306</t>
  </si>
  <si>
    <t xml:space="preserve">TOWN OF YATES </t>
  </si>
  <si>
    <t>Town of Yates - Highway Dept.</t>
  </si>
  <si>
    <t>11374 East Yates Center Rd.</t>
  </si>
  <si>
    <t>Lyndonville, 14098</t>
  </si>
  <si>
    <t>Roger Wolfe</t>
  </si>
  <si>
    <t>585-732-2692</t>
  </si>
  <si>
    <t xml:space="preserve">VILLAGE OF ALBION </t>
  </si>
  <si>
    <t>Village of Albion - DPW</t>
  </si>
  <si>
    <t>James Pahura</t>
  </si>
  <si>
    <t>585-589-7061</t>
  </si>
  <si>
    <t>M-F - 6:30 AM-3PM</t>
  </si>
  <si>
    <t xml:space="preserve">VILLAGE OF HOLLEY </t>
  </si>
  <si>
    <t>Village of Holley - DPW</t>
  </si>
  <si>
    <t>5 Frisbee Ter.</t>
  </si>
  <si>
    <t>David Nenni</t>
  </si>
  <si>
    <t>585-638-6333</t>
  </si>
  <si>
    <t xml:space="preserve">VILLAGE OF MEDINA </t>
  </si>
  <si>
    <t>Village of Medina - DPW</t>
  </si>
  <si>
    <t>526 East Ave.</t>
  </si>
  <si>
    <t>Jada Burgess</t>
  </si>
  <si>
    <t>585-798-0710 x2</t>
  </si>
  <si>
    <t>Oswego County Road Salt - Total Filed Requirements</t>
  </si>
  <si>
    <t>Oswego County</t>
  </si>
  <si>
    <t xml:space="preserve">CITY OF FULTON </t>
  </si>
  <si>
    <t>City of Fulton -DPW</t>
  </si>
  <si>
    <t>17 Edgarton Dr</t>
  </si>
  <si>
    <t>Fulton, 13069</t>
  </si>
  <si>
    <t>CJ Smith</t>
  </si>
  <si>
    <t>315-532-4504</t>
  </si>
  <si>
    <t>CITY OF OSWEGO</t>
  </si>
  <si>
    <t>City of Oswego - DPW</t>
  </si>
  <si>
    <t>114 Mitchell St.</t>
  </si>
  <si>
    <t>Oswego, 13126</t>
  </si>
  <si>
    <t>Tom Kells</t>
  </si>
  <si>
    <t>315-343-5055</t>
  </si>
  <si>
    <t>Delivery between 7 a.m. - 2 p.m.</t>
  </si>
  <si>
    <t>NYS Canal Corporation Phoenix</t>
  </si>
  <si>
    <t>9052 River Rd.</t>
  </si>
  <si>
    <t>Phoenix, 13135</t>
  </si>
  <si>
    <t>Stephen Thorp</t>
  </si>
  <si>
    <t>315-922-8245</t>
  </si>
  <si>
    <t>NYS DOT - S/F - Mapleview Subresidency</t>
  </si>
  <si>
    <t>1866 State Rte. 104e</t>
  </si>
  <si>
    <t>Mapleview, 13107</t>
  </si>
  <si>
    <t>Joe Sciortino</t>
  </si>
  <si>
    <t>315-963-3730</t>
  </si>
  <si>
    <t>NYS DOT - S - Mexico</t>
  </si>
  <si>
    <t>Mexico, 13114</t>
  </si>
  <si>
    <t>Paul Blinco</t>
  </si>
  <si>
    <t>NYS DOT - S/F - Fulton Subresidency</t>
  </si>
  <si>
    <t>Rte. 3 &amp; Rathburn Rd.</t>
  </si>
  <si>
    <t>Volney, 13069</t>
  </si>
  <si>
    <t>Mike Washburn</t>
  </si>
  <si>
    <t xml:space="preserve">OSWEGO COUNTY </t>
  </si>
  <si>
    <t>Oswego County - Dept. of Solid Waste</t>
  </si>
  <si>
    <t>3125 State Rte.</t>
  </si>
  <si>
    <t>Carl Schmidt</t>
  </si>
  <si>
    <t>315-591-9207</t>
  </si>
  <si>
    <t>Oswego County - DPW</t>
  </si>
  <si>
    <t>31 Schaad Dr.</t>
  </si>
  <si>
    <t>Kurt Ospelt</t>
  </si>
  <si>
    <t>315-349-8331</t>
  </si>
  <si>
    <t>Oswego County - Parish</t>
  </si>
  <si>
    <t>24 Dill Pickle Alley</t>
  </si>
  <si>
    <t>Parish, 13111</t>
  </si>
  <si>
    <t>Oswego County - Pulaski</t>
  </si>
  <si>
    <t>957 Centerville Rd.</t>
  </si>
  <si>
    <t>Pulaski, 13142</t>
  </si>
  <si>
    <t>SUNY - OSWEGO</t>
  </si>
  <si>
    <t>SUNY - Oswego - Maint. Bldg. #12 Pole Barn</t>
  </si>
  <si>
    <t>7060 Johnson Rd. , State Rte. 104</t>
  </si>
  <si>
    <t>Eugene Stuart</t>
  </si>
  <si>
    <t>315-312-3200</t>
  </si>
  <si>
    <t xml:space="preserve">TOWN OF ALBION </t>
  </si>
  <si>
    <t>1594 County Rte. 22</t>
  </si>
  <si>
    <t>Altmar, 13302</t>
  </si>
  <si>
    <t>Ted W. Bennett</t>
  </si>
  <si>
    <t>315-298-5527</t>
  </si>
  <si>
    <t>Rear unload tractor trailer</t>
  </si>
  <si>
    <t>TOWN OF AMBOY</t>
  </si>
  <si>
    <t>Town of Amboy - Highway Garage</t>
  </si>
  <si>
    <t>2391 County Rte. 23</t>
  </si>
  <si>
    <t>Williamstown, 13493</t>
  </si>
  <si>
    <t>John Perkins</t>
  </si>
  <si>
    <t>315-863-9820</t>
  </si>
  <si>
    <t xml:space="preserve">TOWN OF BOYLSTON </t>
  </si>
  <si>
    <t>Town of Boylston - Highway Garage</t>
  </si>
  <si>
    <t>987 County Rte. 50</t>
  </si>
  <si>
    <t>Lacona, 13083</t>
  </si>
  <si>
    <t>Michael Stacy</t>
  </si>
  <si>
    <t>315-387-3857</t>
  </si>
  <si>
    <t>8 am - 3 pm, call first</t>
  </si>
  <si>
    <t>TOWN OF CONSTANTIA</t>
  </si>
  <si>
    <t>Town of Constantia - Highway Dept.</t>
  </si>
  <si>
    <t>60 Railroad St.</t>
  </si>
  <si>
    <t>Bernhards Bay, 13028</t>
  </si>
  <si>
    <t>Wayne Woolridge</t>
  </si>
  <si>
    <t>315-675-8264</t>
  </si>
  <si>
    <t xml:space="preserve">TOWN OF GRANBY </t>
  </si>
  <si>
    <t>Town of Granby - Highway Dept.</t>
  </si>
  <si>
    <t>820 County Rte. 8</t>
  </si>
  <si>
    <t>Dan Duncan</t>
  </si>
  <si>
    <t>315-592-7842</t>
  </si>
  <si>
    <t>TOWN OF HANNIBAL</t>
  </si>
  <si>
    <t>Town of Hannibal - Highway Dept.</t>
  </si>
  <si>
    <t>68 Cemetery Dr.</t>
  </si>
  <si>
    <t>Hannibal, 13074</t>
  </si>
  <si>
    <t>Jake Malcott</t>
  </si>
  <si>
    <t>315-402-7881</t>
  </si>
  <si>
    <t>TOWN OF HASTINGS</t>
  </si>
  <si>
    <t>Town of Hastings - Highway Dept.</t>
  </si>
  <si>
    <t>100 Wilson Rd.</t>
  </si>
  <si>
    <t>Central Square, 13036</t>
  </si>
  <si>
    <t>Michael Lewis</t>
  </si>
  <si>
    <t>315-920-3138</t>
  </si>
  <si>
    <t>TOWN OF MEXICO</t>
  </si>
  <si>
    <t>Town of Mexico - Highway Dept.</t>
  </si>
  <si>
    <t>784 County Rte. 58</t>
  </si>
  <si>
    <t>Russ Marsden</t>
  </si>
  <si>
    <t>315-402-9678</t>
  </si>
  <si>
    <t>No Pup Trailers 7am-4pm M-Th</t>
  </si>
  <si>
    <t xml:space="preserve">TOWN OF MINETTO </t>
  </si>
  <si>
    <t>Town of Minetto</t>
  </si>
  <si>
    <t>111 County Rte. 31</t>
  </si>
  <si>
    <t>Dominick Yacco</t>
  </si>
  <si>
    <t>315-343-0217</t>
  </si>
  <si>
    <t>TOWN OF NEW HAVEN</t>
  </si>
  <si>
    <t>Town of New Haven - Highway Dept.</t>
  </si>
  <si>
    <t>4279 State Rte. 104</t>
  </si>
  <si>
    <t>New Haven, 13121</t>
  </si>
  <si>
    <t>Bob Parkhurst</t>
  </si>
  <si>
    <t>315-963-3900 x2</t>
  </si>
  <si>
    <t xml:space="preserve">TOWN OF ORWELL </t>
  </si>
  <si>
    <t>Town of Orwell - Highway Garage</t>
  </si>
  <si>
    <t>3531 County Rte. 22</t>
  </si>
  <si>
    <t>Orwell, 13426</t>
  </si>
  <si>
    <t>Douglas Henry</t>
  </si>
  <si>
    <t>315-298-2980</t>
  </si>
  <si>
    <t xml:space="preserve">TOWN OF OSWEGO </t>
  </si>
  <si>
    <t>Town of Oswego</t>
  </si>
  <si>
    <t>2227 County Rte. 7</t>
  </si>
  <si>
    <t>Robert Malone</t>
  </si>
  <si>
    <t>315-343-0937</t>
  </si>
  <si>
    <t>Deliver 7AM to 3:30PM - Live Bottom Trucks</t>
  </si>
  <si>
    <t>TOWN OF PALERMO</t>
  </si>
  <si>
    <t>Town of Palermo - Highway Dept.</t>
  </si>
  <si>
    <t>1572 County Rte. 45</t>
  </si>
  <si>
    <t>James Pettit</t>
  </si>
  <si>
    <t>315-720-6476</t>
  </si>
  <si>
    <t>Delivery M-F 7:30AM to 3:30PM</t>
  </si>
  <si>
    <t xml:space="preserve">TOWN OF PARISH </t>
  </si>
  <si>
    <t>Town of Parish - Highway Dept.</t>
  </si>
  <si>
    <t>25 Dill Pickle Alley</t>
  </si>
  <si>
    <t>Parish, 13131</t>
  </si>
  <si>
    <t>Craig Petit</t>
  </si>
  <si>
    <t>315-706-9392</t>
  </si>
  <si>
    <t xml:space="preserve">TOWN OF REDFIELD </t>
  </si>
  <si>
    <t>Town of Redfield - Highway Dept.</t>
  </si>
  <si>
    <t>1 Balcom Dr.</t>
  </si>
  <si>
    <t>Redfield, 13437</t>
  </si>
  <si>
    <t>Russell Montieth</t>
  </si>
  <si>
    <t>315-427-6837</t>
  </si>
  <si>
    <t xml:space="preserve">TOWN OF RICHLAND </t>
  </si>
  <si>
    <t>Town of Richland - Highway</t>
  </si>
  <si>
    <t>7 Laveck Dr.</t>
  </si>
  <si>
    <t>John Fox</t>
  </si>
  <si>
    <t>315-430-5176</t>
  </si>
  <si>
    <t>Delivery 6AM - 4PM Mon thru Thurs</t>
  </si>
  <si>
    <t>TOWN OF SANDY CREEK</t>
  </si>
  <si>
    <t>Town of Sandy Creek - Highway Dept.</t>
  </si>
  <si>
    <t>19 Salisbury St.</t>
  </si>
  <si>
    <t>Michael Kastler</t>
  </si>
  <si>
    <t>315-387-5456 x8</t>
  </si>
  <si>
    <t>M-F 7:00 am - 3:00 pm  cell:315-771-3316</t>
  </si>
  <si>
    <t>TOWN OF SCHROEPPEL</t>
  </si>
  <si>
    <t>Town of Schroeppel</t>
  </si>
  <si>
    <t>69 County Rte. 57a</t>
  </si>
  <si>
    <t>Clifford Hoyt
Linda Carioti</t>
  </si>
  <si>
    <t>315-695-5454</t>
  </si>
  <si>
    <t>TOWN OF SCRIBA</t>
  </si>
  <si>
    <t>Town of Scriba - Highway Dept.</t>
  </si>
  <si>
    <t>42 Creamery Rd.</t>
  </si>
  <si>
    <t>Mike Barry</t>
  </si>
  <si>
    <t>315-343-3036</t>
  </si>
  <si>
    <t>TOWN OF VOLNEY</t>
  </si>
  <si>
    <t>Town of Volney - Highway Dept.</t>
  </si>
  <si>
    <t>1445 County Rte. 6</t>
  </si>
  <si>
    <t>Roger Dunsmoor</t>
  </si>
  <si>
    <t>315-593-1019</t>
  </si>
  <si>
    <t xml:space="preserve">TOWN OF WEST MONROE </t>
  </si>
  <si>
    <t>Town of West Monroe</t>
  </si>
  <si>
    <t>46 County Rte. 11</t>
  </si>
  <si>
    <t>West Monroe, 13167</t>
  </si>
  <si>
    <t>Kevin Davis</t>
  </si>
  <si>
    <t>315-676-3521 x105</t>
  </si>
  <si>
    <t>Alt TN# 315-569-7898</t>
  </si>
  <si>
    <t xml:space="preserve">TOWN OF WILLIAMSTOWN </t>
  </si>
  <si>
    <t>Town of Williamstown Highway</t>
  </si>
  <si>
    <t>2916 County Rte. 17</t>
  </si>
  <si>
    <t>Henry Allen</t>
  </si>
  <si>
    <t>315-416-2657</t>
  </si>
  <si>
    <t>VILLAGE OF CLEVELAND</t>
  </si>
  <si>
    <t>Village of Cleveland</t>
  </si>
  <si>
    <t>20 Sands St.</t>
  </si>
  <si>
    <t>Cleveland, 13042</t>
  </si>
  <si>
    <t>Julie Simpson</t>
  </si>
  <si>
    <t>315-675-8611</t>
  </si>
  <si>
    <t>VILLAGE OF PHOENIX</t>
  </si>
  <si>
    <t xml:space="preserve">Village of Phoenix - DPW </t>
  </si>
  <si>
    <t>9 North St.</t>
  </si>
  <si>
    <t>John Kerfien</t>
  </si>
  <si>
    <t>315-546-3778</t>
  </si>
  <si>
    <t>Otsego County Road Salt - Total Filed Requirements</t>
  </si>
  <si>
    <t>Otsego County</t>
  </si>
  <si>
    <t>CHERRY VALLEY-SPRINGFIELD CSD</t>
  </si>
  <si>
    <t>Cherry Valley Springfield CSD - Bus Garage</t>
  </si>
  <si>
    <t>183 Nielsen Rd.</t>
  </si>
  <si>
    <t>Cherry Valley, 13320</t>
  </si>
  <si>
    <t>Rick Collins, Jr.</t>
  </si>
  <si>
    <t>607-264-3265 x601</t>
  </si>
  <si>
    <t>CITY OF ONEONTA</t>
  </si>
  <si>
    <t>City of Oneonta - DPW Salt Shed</t>
  </si>
  <si>
    <t>55 Silas Ln.</t>
  </si>
  <si>
    <t>Oneonta, 13820</t>
  </si>
  <si>
    <t>Larry Harrison</t>
  </si>
  <si>
    <t>607-432-2100</t>
  </si>
  <si>
    <t>HARTWICK COLLEGE</t>
  </si>
  <si>
    <t>Hartwick College</t>
  </si>
  <si>
    <t>Aramark Facilities Dept Clinton St.</t>
  </si>
  <si>
    <t>Anne Moriarty</t>
  </si>
  <si>
    <t>607-431-4263</t>
  </si>
  <si>
    <t>Del.-10 wheeler or TriAxle - 7am-3:30pm</t>
  </si>
  <si>
    <t>MARY IMOGENE BASSETT HOSPITAL</t>
  </si>
  <si>
    <t>Mary Imogene Bassett Hospital - Clark Sports Center</t>
  </si>
  <si>
    <t>124 County Rte. 52</t>
  </si>
  <si>
    <t>Cooperstown, 13326</t>
  </si>
  <si>
    <t>Robert Zaleski</t>
  </si>
  <si>
    <t>607-287-5463</t>
  </si>
  <si>
    <t>Deliver 7AM to 3:30 PM. Please call prior to delivery.</t>
  </si>
  <si>
    <t xml:space="preserve">NYS DOT - S/F - Burlington Green </t>
  </si>
  <si>
    <t>2993 State Rte. 80</t>
  </si>
  <si>
    <t>Burlington Green, 13315</t>
  </si>
  <si>
    <t>Mike Adams</t>
  </si>
  <si>
    <t>607-432-5810</t>
  </si>
  <si>
    <t>Deliver Salt 2 mi E of Int Rt 5 &amp; I-88</t>
  </si>
  <si>
    <t>NYS DOT - S/F - Colliersville</t>
  </si>
  <si>
    <t>Rte. 28 &amp; Rte. 7</t>
  </si>
  <si>
    <t>Colliersville, 13747</t>
  </si>
  <si>
    <t>NYS DOT - S/F - Morris</t>
  </si>
  <si>
    <t>Morris, 13808</t>
  </si>
  <si>
    <t>Del Salt 1/2 mi W of Intr Rt 51</t>
  </si>
  <si>
    <t>NYS DOT - S - Oneonta</t>
  </si>
  <si>
    <t>I - 88 Exit 13</t>
  </si>
  <si>
    <t xml:space="preserve">NYS DOT - S/F - Schenevus Subresidency </t>
  </si>
  <si>
    <t>578 County Rte. 56</t>
  </si>
  <si>
    <t>Schenevus, 12155</t>
  </si>
  <si>
    <t>NYS DOT - S - Springfield</t>
  </si>
  <si>
    <t>Rte. 20, 1/2 Mile West Of Rte. 80</t>
  </si>
  <si>
    <t>Springfield, 13333</t>
  </si>
  <si>
    <t>NYS OGS - HOMER FOLKS FACILITY</t>
  </si>
  <si>
    <t>NYS OGS Homer Folks Facility</t>
  </si>
  <si>
    <t>40 Bunker Dr</t>
  </si>
  <si>
    <t>Gerald Beams</t>
  </si>
  <si>
    <t>607-432-5170</t>
  </si>
  <si>
    <t>Delivery - 6AM to 4PM, Triaxel trucks only</t>
  </si>
  <si>
    <t>ONEONTA CSD</t>
  </si>
  <si>
    <t>Oneonta CSD - City Salt Storage Bldg.</t>
  </si>
  <si>
    <t>Deb</t>
  </si>
  <si>
    <t>RICHFIELD SPRINGS CSD</t>
  </si>
  <si>
    <t>Richfield Springs CSD - Village Barn</t>
  </si>
  <si>
    <t>37 Bronner St.</t>
  </si>
  <si>
    <t>Richfield Springs, 13439</t>
  </si>
  <si>
    <t>Andy Madaras</t>
  </si>
  <si>
    <t>315-870-0269</t>
  </si>
  <si>
    <t>Delivery: 5:00AM - 1:30PM</t>
  </si>
  <si>
    <t>SCHENEVUS CSD</t>
  </si>
  <si>
    <t>Schenevus CSD - Town of Maryland Garage</t>
  </si>
  <si>
    <t>7769 State Rte. 7</t>
  </si>
  <si>
    <t>Maryland, 12116</t>
  </si>
  <si>
    <t>Tim Walke</t>
  </si>
  <si>
    <t>607-638-5621</t>
  </si>
  <si>
    <t>SUNY- ONEONTA</t>
  </si>
  <si>
    <t>SUNY - Oneonta</t>
  </si>
  <si>
    <t>West St.</t>
  </si>
  <si>
    <t>Terry Zimmer</t>
  </si>
  <si>
    <t>607-436-2507</t>
  </si>
  <si>
    <t>Deliveries between 7:00 am to 8:00 pm Mon thru Sunday</t>
  </si>
  <si>
    <t>TOWN OF BURLINGTON</t>
  </si>
  <si>
    <t>Town of Burlington - Highway Dept.</t>
  </si>
  <si>
    <t>293 Norton Rd.</t>
  </si>
  <si>
    <t>Burlington Flats, 13315</t>
  </si>
  <si>
    <t>Martin R Slentz</t>
  </si>
  <si>
    <t>607-965-8947</t>
  </si>
  <si>
    <t>Delivery - M-F 6AM - 2:30PM</t>
  </si>
  <si>
    <t>TOWN OF CHERRY VALLEY</t>
  </si>
  <si>
    <t>Town of Cherry Valley - Highway Dept.</t>
  </si>
  <si>
    <t>4207 Main St.</t>
  </si>
  <si>
    <t>Tony Miles</t>
  </si>
  <si>
    <t>607-264-8491</t>
  </si>
  <si>
    <t xml:space="preserve">TOWN OF LAURENS </t>
  </si>
  <si>
    <t>Town of Laurens</t>
  </si>
  <si>
    <t>County Rte. 11</t>
  </si>
  <si>
    <t>Laurens, 13796</t>
  </si>
  <si>
    <t>Wayne Shulgay</t>
  </si>
  <si>
    <t>607-432-5677</t>
  </si>
  <si>
    <t>TOWN OF MIDDLEFIELD</t>
  </si>
  <si>
    <t>Town of Middlefield - Highway Dept.</t>
  </si>
  <si>
    <t>3709 County Rte. 35</t>
  </si>
  <si>
    <t>Brendan Kraham</t>
  </si>
  <si>
    <t>607-547-8800</t>
  </si>
  <si>
    <t>TOWN OF MILFORD</t>
  </si>
  <si>
    <t>Town of Milford - Highway Dept.</t>
  </si>
  <si>
    <t>1206 County Rte. 44</t>
  </si>
  <si>
    <t>Milford, 13807</t>
  </si>
  <si>
    <t>Richard Atwell</t>
  </si>
  <si>
    <t>607-286-7676</t>
  </si>
  <si>
    <t>Deliver 7:00 am to 3:30 pm Mon - Fri</t>
  </si>
  <si>
    <t>TOWN OF OTEGO</t>
  </si>
  <si>
    <t>Town of Otego - Highway Dept.</t>
  </si>
  <si>
    <t>3520 State Rte. 7</t>
  </si>
  <si>
    <t>Otego, 13825</t>
  </si>
  <si>
    <t>John Hurlburt</t>
  </si>
  <si>
    <t>607-988-2554</t>
  </si>
  <si>
    <t>TOWN OF RICHFIELD</t>
  </si>
  <si>
    <t>Town of Richfield - Highway Dept.</t>
  </si>
  <si>
    <t>18 East James St.</t>
  </si>
  <si>
    <t>Tim Proctor</t>
  </si>
  <si>
    <t>315-858-0910</t>
  </si>
  <si>
    <t>Deliver 5:00 am to 2:00 pm</t>
  </si>
  <si>
    <t>TOWN OF WESTFORD</t>
  </si>
  <si>
    <t>Town of Westford - Highway Dept. Town Barn</t>
  </si>
  <si>
    <t>115 Strong Hill Rd.</t>
  </si>
  <si>
    <t>Westford, 13488</t>
  </si>
  <si>
    <t>Jason Ritton</t>
  </si>
  <si>
    <t>607-638-9071</t>
  </si>
  <si>
    <t>Alternative TN# 607-434-2060</t>
  </si>
  <si>
    <t>VILLAGE OF RICHFIELD SPRINGS</t>
  </si>
  <si>
    <t>Village of Richfield Springs - DPW</t>
  </si>
  <si>
    <t>Anthony Bourne, Superintendent</t>
  </si>
  <si>
    <t>315-748-8142</t>
  </si>
  <si>
    <t>Deliver 6:00 am to 2:30 pm, M-F</t>
  </si>
  <si>
    <t>Putnam County Road Salt - Total Filed Requirements</t>
  </si>
  <si>
    <t>Putnam County</t>
  </si>
  <si>
    <t xml:space="preserve">NYS DOT - S/F - Brewster Yard </t>
  </si>
  <si>
    <t>Brewster, 10509</t>
  </si>
  <si>
    <t>Deliver Salt Rt 22, 1 mi N of I-84</t>
  </si>
  <si>
    <t>NYS DOT - S - Ludingtonville Rd.</t>
  </si>
  <si>
    <t>675 Ludingtonville Rd.</t>
  </si>
  <si>
    <t>Kent, 12531</t>
  </si>
  <si>
    <t>NYS DOT - S - Lake Carmel Yard</t>
  </si>
  <si>
    <t>106 Ludingtonville Rd.</t>
  </si>
  <si>
    <t>Lake Carmel, 10512</t>
  </si>
  <si>
    <t>Deliver Salt to Ludington Rd, Town of Holmes</t>
  </si>
  <si>
    <t>NYS DOT - S/F - Fahnestock Yard</t>
  </si>
  <si>
    <t>1659 Rte. 301 &amp; Tsp</t>
  </si>
  <si>
    <t>Putnam Valley, 10579</t>
  </si>
  <si>
    <t>PUTNAM COUNTY</t>
  </si>
  <si>
    <t>Putnam County - Highway - Brewster</t>
  </si>
  <si>
    <t>Old Rte. 22</t>
  </si>
  <si>
    <t>Dave Keith</t>
  </si>
  <si>
    <t>845-878-6331</t>
  </si>
  <si>
    <t>Putnam County - Highway - Fair St.</t>
  </si>
  <si>
    <t>842 Fair St.</t>
  </si>
  <si>
    <t>Carmel, 10512</t>
  </si>
  <si>
    <t>David Keith</t>
  </si>
  <si>
    <t>Putnam County - Highway - Cold Spring</t>
  </si>
  <si>
    <t>49 Fair St.</t>
  </si>
  <si>
    <t>Cold Spring, 10516</t>
  </si>
  <si>
    <t>Putnam County - Highway - 6N</t>
  </si>
  <si>
    <t>454 Rte. 6n</t>
  </si>
  <si>
    <t>Mahopac, 10541</t>
  </si>
  <si>
    <t>Putnam County - Putnam Lake</t>
  </si>
  <si>
    <t>Doansburg &amp; Gage Rds</t>
  </si>
  <si>
    <t>Patterson, 12563</t>
  </si>
  <si>
    <t xml:space="preserve">TOWN OF CARMEL </t>
  </si>
  <si>
    <t>Town of Carmel - Highway Dept. Salt Shed</t>
  </si>
  <si>
    <t>20 Old Rte. 6</t>
  </si>
  <si>
    <t>Michael Simone</t>
  </si>
  <si>
    <t>845-628-7474</t>
  </si>
  <si>
    <t>Delivery 8AM - 3:30 PM M-F</t>
  </si>
  <si>
    <t xml:space="preserve">TOWN OF KENT </t>
  </si>
  <si>
    <t>Town of Kent - Highway Dept.</t>
  </si>
  <si>
    <t>62 Ludington Ct.</t>
  </si>
  <si>
    <t>Richard T. Othmer, Jr.</t>
  </si>
  <si>
    <t>845-225-7172</t>
  </si>
  <si>
    <t>TOWN OF PATTERSON</t>
  </si>
  <si>
    <t>Town of Patterson - Highway Dept.</t>
  </si>
  <si>
    <t>281 Cornwall Hill Rd.</t>
  </si>
  <si>
    <t>Russell Goff</t>
  </si>
  <si>
    <t>845-878-4341</t>
  </si>
  <si>
    <t>Delivery M-F 7AM-3:30PM</t>
  </si>
  <si>
    <t xml:space="preserve">TOWN OF PHILIPSTOWN </t>
  </si>
  <si>
    <t>Town of Philipstown - Highway Dept.</t>
  </si>
  <si>
    <t>50 Fishkill Rd.</t>
  </si>
  <si>
    <t>Carl Frisenda</t>
  </si>
  <si>
    <t>845-265-3530</t>
  </si>
  <si>
    <t>TOWN OF PUTNAM VALLEY</t>
  </si>
  <si>
    <t>Town of Putnam Valley - Highway Dept.</t>
  </si>
  <si>
    <t>265 Oscawana Lake Rd.</t>
  </si>
  <si>
    <t>Larry Cobb</t>
  </si>
  <si>
    <t>845-526-3333</t>
  </si>
  <si>
    <t>Deliver 7:00 am to 3:00 pm gate closed after hours</t>
  </si>
  <si>
    <t xml:space="preserve">TOWN OF SOUTHEAST </t>
  </si>
  <si>
    <t>Town of Southeast - Highway Dept.</t>
  </si>
  <si>
    <t>10 Palmer Rd.</t>
  </si>
  <si>
    <t>Michael burdick</t>
  </si>
  <si>
    <t>845-279-2141</t>
  </si>
  <si>
    <t>Alt TN# 845-803-7870</t>
  </si>
  <si>
    <t xml:space="preserve">VILLAGE OF BREWSTER </t>
  </si>
  <si>
    <t>Village of Brewster - Putnam County Highway Dept.</t>
  </si>
  <si>
    <t>Sodom Rd. &amp; Sodom Ln. North</t>
  </si>
  <si>
    <t>Domenic consentino</t>
  </si>
  <si>
    <t>845-279-2456</t>
  </si>
  <si>
    <t>Queens County Road Salt - Total Filed Requirements</t>
  </si>
  <si>
    <t>Queens County</t>
  </si>
  <si>
    <t xml:space="preserve">CUNY - QUEENS COLLEGE OF CUNY </t>
  </si>
  <si>
    <t>Queens College - Bldgs. &amp; Grounds</t>
  </si>
  <si>
    <t>65 - 30 Kissena Blvd.</t>
  </si>
  <si>
    <t>Flushing, 11367</t>
  </si>
  <si>
    <t>PRAIM AMARJIT</t>
  </si>
  <si>
    <t>718-997-3520</t>
  </si>
  <si>
    <t>Tri-axel truckload. Delivery must be early morning. Entrance on Reeves &amp; 153rd.</t>
  </si>
  <si>
    <t>CUNY - QUEENSBOROUGH COMMUNITY COLLEGE</t>
  </si>
  <si>
    <t>Queensborough Community College - Service Bldg.</t>
  </si>
  <si>
    <t>227 - 15 56th Ave.</t>
  </si>
  <si>
    <t>Bayside, 11364</t>
  </si>
  <si>
    <t>Joseph Cartolano</t>
  </si>
  <si>
    <t>718-631-6231</t>
  </si>
  <si>
    <t>Cannot accept load over 30 tons at a time.</t>
  </si>
  <si>
    <t>Rensselaer County Road Salt - Total Filed Requirements</t>
  </si>
  <si>
    <t>Rensselaer County</t>
  </si>
  <si>
    <t>AVERILL PARK CSD</t>
  </si>
  <si>
    <t>Averill Park CSD - Town of Sand Lake</t>
  </si>
  <si>
    <t>25 Springer Rd.</t>
  </si>
  <si>
    <t>West Sand Lake, 12196</t>
  </si>
  <si>
    <t>Joel Hunt (site contact)</t>
  </si>
  <si>
    <t>518-674-3011</t>
  </si>
  <si>
    <t xml:space="preserve">BOCES - QUESTAR III </t>
  </si>
  <si>
    <t>BOCES Questar III - Rensselaer Education Center</t>
  </si>
  <si>
    <t>35 Colleen Rd.</t>
  </si>
  <si>
    <t>Troy, 12180</t>
  </si>
  <si>
    <t>Steve Hilton</t>
  </si>
  <si>
    <t>518-273-6539</t>
  </si>
  <si>
    <t>CDTA  PURCHASING</t>
  </si>
  <si>
    <t>Capital District Transportation Authority - DOT Defreestville</t>
  </si>
  <si>
    <t>288 Troy Rd.</t>
  </si>
  <si>
    <t>Rensselaer, 12144</t>
  </si>
  <si>
    <t>John Rich</t>
  </si>
  <si>
    <t>518-437-6858</t>
  </si>
  <si>
    <t>CITY OF RENSSELAER</t>
  </si>
  <si>
    <t>City of Rensselaer - Salt Shed</t>
  </si>
  <si>
    <t>South St. Ramp 2nd Ave.</t>
  </si>
  <si>
    <t>JIM BRADY</t>
  </si>
  <si>
    <t>518-858-2377</t>
  </si>
  <si>
    <t>CITY OF TROY</t>
  </si>
  <si>
    <t>City of Troy - DPW Complex</t>
  </si>
  <si>
    <t>3118 7th Ave.</t>
  </si>
  <si>
    <t>Chuck Wojton</t>
  </si>
  <si>
    <t>518-801-6689</t>
  </si>
  <si>
    <t>City of Troy - South Salt Shed DPW</t>
  </si>
  <si>
    <t>Main St. &amp; Water St.</t>
  </si>
  <si>
    <t>No phone at site call 518-270-4579</t>
  </si>
  <si>
    <t>NYS DOT - S - Center Brunswick Substation</t>
  </si>
  <si>
    <t>Int 7 &amp; 278</t>
  </si>
  <si>
    <t>Center Brunswick, 12180</t>
  </si>
  <si>
    <t>Mike Lashmet</t>
  </si>
  <si>
    <t>518-286-2300</t>
  </si>
  <si>
    <t xml:space="preserve">NYS DOT - S/F - North Petersburgh </t>
  </si>
  <si>
    <t>North Petersburg, 12138</t>
  </si>
  <si>
    <t>NYS DOT - S/F - Defreestville</t>
  </si>
  <si>
    <t>286 Troy Rd. , Int Rte. 4 &amp; 3rd Ave.</t>
  </si>
  <si>
    <t>NYS Thruway Authority - Berkshire Salt Shed</t>
  </si>
  <si>
    <t>Berkshire Spur</t>
  </si>
  <si>
    <t>Schodack Landing, 12156</t>
  </si>
  <si>
    <t>RENSSELAER COUNTY</t>
  </si>
  <si>
    <t>Rensselaer County - Highway Dept. - Berlin Garage</t>
  </si>
  <si>
    <t>Sand Bank Rd.</t>
  </si>
  <si>
    <t>Berlin, 12022</t>
  </si>
  <si>
    <t>Dean Brownell</t>
  </si>
  <si>
    <t>518-729-6908</t>
  </si>
  <si>
    <t>Deliver 7:00 am to 3:00 pm   Mon - Fri</t>
  </si>
  <si>
    <t>Rensselaer County - Highway Dept. - Cropseyville Garage</t>
  </si>
  <si>
    <t>State Rte. 2</t>
  </si>
  <si>
    <t>Cropseyville, 12052</t>
  </si>
  <si>
    <t>Todd Jojo</t>
  </si>
  <si>
    <t>518-283-0978</t>
  </si>
  <si>
    <t>Rensselaer County - Highway Dept. - Spicer Rd. Garage</t>
  </si>
  <si>
    <t>54 Spicer Rd.</t>
  </si>
  <si>
    <t>Hoosick Falls, 12090</t>
  </si>
  <si>
    <t>Richard Hunt</t>
  </si>
  <si>
    <t>518-686-5800</t>
  </si>
  <si>
    <t>Rensselaer County - Highway Dept. - Schaghticoke Garage</t>
  </si>
  <si>
    <t>895 Old Schaghticoke Rd.</t>
  </si>
  <si>
    <t>Schaghticoke, 12154</t>
  </si>
  <si>
    <t>Unmanned Site - Call prior to delivery</t>
  </si>
  <si>
    <t>Rensselaer County - Highway Dept. - Schodack Garage</t>
  </si>
  <si>
    <t>Corner Of Maple Hill Rd. &amp; US Rte. 9</t>
  </si>
  <si>
    <t>Schodack, 12033</t>
  </si>
  <si>
    <t>Luke Reiter</t>
  </si>
  <si>
    <t>518-732-2048</t>
  </si>
  <si>
    <t>Deliver 7:00 am to 3:00 pm  Mon - Fri</t>
  </si>
  <si>
    <t>Rensselaer County - Highway Dept. - Troy</t>
  </si>
  <si>
    <t>124 Bloomingrove Dr.</t>
  </si>
  <si>
    <t>Nate Leclaire</t>
  </si>
  <si>
    <t>518-283-0975</t>
  </si>
  <si>
    <t>Deliver 7:00 am to 3:00 pm  Mon-Fri</t>
  </si>
  <si>
    <t>RENSSELAER POLYTECH INSTITUTE</t>
  </si>
  <si>
    <t>Rensselaer Polytechnic Institute</t>
  </si>
  <si>
    <t>110 8th St.</t>
  </si>
  <si>
    <t>JoAnne Ward</t>
  </si>
  <si>
    <t>518-857-0323</t>
  </si>
  <si>
    <t>Rensselaer Polytechnic Institute Pk.</t>
  </si>
  <si>
    <t>Rensselaer Technology Park - 405 Jordan Rd.</t>
  </si>
  <si>
    <t>Ed Bradley</t>
  </si>
  <si>
    <t>518-857-9452</t>
  </si>
  <si>
    <t>Tri-axle Dump Truck delivery ONLY</t>
  </si>
  <si>
    <t>TOWN OF BERLIN</t>
  </si>
  <si>
    <t>Town of Berlin - Highway Dept.</t>
  </si>
  <si>
    <t>17563 State Rte. 22</t>
  </si>
  <si>
    <t>James Winn</t>
  </si>
  <si>
    <t>518-658-2162</t>
  </si>
  <si>
    <t xml:space="preserve">TOWN OF BRUNSWICK </t>
  </si>
  <si>
    <t>Town of Brunswick - Highway Dept.</t>
  </si>
  <si>
    <t>308 Town Office Rd.</t>
  </si>
  <si>
    <t>Brandon Hill</t>
  </si>
  <si>
    <t>518-279-3461 x117</t>
  </si>
  <si>
    <t>Deliver 7:00 am to 3:30 pm, M-F  - Flowboy Only</t>
  </si>
  <si>
    <t>TOWN OF EAST GREENBUSH</t>
  </si>
  <si>
    <t>Town of East Greenbush - DPW</t>
  </si>
  <si>
    <t>69 Gilligan Rd.</t>
  </si>
  <si>
    <t>East Greenbush, 12061</t>
  </si>
  <si>
    <t>Rick Williams</t>
  </si>
  <si>
    <t>518-477-6103</t>
  </si>
  <si>
    <t>Deliver 7:00 am to 3:00 pm</t>
  </si>
  <si>
    <t>TOWN OF GRAFTON</t>
  </si>
  <si>
    <t>Town of Grafton - Highway</t>
  </si>
  <si>
    <t>2379 Rte. 2</t>
  </si>
  <si>
    <t>Grafton, 12082</t>
  </si>
  <si>
    <t>Herb Hasbrouck</t>
  </si>
  <si>
    <t>518-279-3565 x16</t>
  </si>
  <si>
    <t>Delivery - M-F 7AM to 3:30PM</t>
  </si>
  <si>
    <t>TOWN OF HOOSICK</t>
  </si>
  <si>
    <t>Town of Hoosick - Highway Dept.</t>
  </si>
  <si>
    <t>698 Wilson Hill Rd.</t>
  </si>
  <si>
    <t>William J Shiland, Jr.</t>
  </si>
  <si>
    <t>518-686-5341</t>
  </si>
  <si>
    <t>Deliver 7:00 am to 3:30 pm M-F tandum truck</t>
  </si>
  <si>
    <t>TOWN OF NASSAU</t>
  </si>
  <si>
    <t>Town of Nassau - Highway Dept.</t>
  </si>
  <si>
    <t>599 Central Nassau Rd.</t>
  </si>
  <si>
    <t>East Nassau, 12062</t>
  </si>
  <si>
    <t>Fred McCagg</t>
  </si>
  <si>
    <t>518-766-9417</t>
  </si>
  <si>
    <t>TOWN OF NORTH GREENBUSH</t>
  </si>
  <si>
    <t>Town of North Greenbush - Highway Garage</t>
  </si>
  <si>
    <t>1 Town Garage Rd.</t>
  </si>
  <si>
    <t>Wynantskill, 12198</t>
  </si>
  <si>
    <t>Mark Premo</t>
  </si>
  <si>
    <t>518-283-3921</t>
  </si>
  <si>
    <t>Hrs. 7am - 3:30 pm M-F.  Flow boy trucks preferred</t>
  </si>
  <si>
    <t>TOWN OF PITTSTOWN</t>
  </si>
  <si>
    <t>Town of Pittstown - Highway Dept.</t>
  </si>
  <si>
    <t>2500 State Rte. 67</t>
  </si>
  <si>
    <t>Johnsonville, 12094</t>
  </si>
  <si>
    <t>Paul Campbell</t>
  </si>
  <si>
    <t>518-753-4220</t>
  </si>
  <si>
    <t>TOWN OF POESTENKILL</t>
  </si>
  <si>
    <t>Town of Poestenkill - Highway Garage</t>
  </si>
  <si>
    <t>108 Plank Rd.</t>
  </si>
  <si>
    <t>Poestenkill, 12140</t>
  </si>
  <si>
    <t>Toby Chadwick</t>
  </si>
  <si>
    <t>518-283-4144</t>
  </si>
  <si>
    <t>Deliver 7:00 am - 2:20 pm - No Weekends</t>
  </si>
  <si>
    <t>Town of Poestenkill - Town Hall</t>
  </si>
  <si>
    <t>38 Davis Dr.</t>
  </si>
  <si>
    <t xml:space="preserve">TOWN OF SAND LAKE </t>
  </si>
  <si>
    <t>Town of Sand Lake - DPW</t>
  </si>
  <si>
    <t>Brian Hunt</t>
  </si>
  <si>
    <t>TOWN OF SCHAGHTICOKE</t>
  </si>
  <si>
    <t>Town of Schaghticoke - Highway Dept.</t>
  </si>
  <si>
    <t>Shawn Hayes</t>
  </si>
  <si>
    <t>518-753-4315</t>
  </si>
  <si>
    <t>Alt TN# 518-573-5549</t>
  </si>
  <si>
    <t xml:space="preserve">TOWN OF SCHODACK </t>
  </si>
  <si>
    <t>Town of Schodack - Highway Garage</t>
  </si>
  <si>
    <t>3776 US Rte. 20</t>
  </si>
  <si>
    <t>Nassau, 12123</t>
  </si>
  <si>
    <t>Kenneth Holmes</t>
  </si>
  <si>
    <t>518-766-4000</t>
  </si>
  <si>
    <t>TOWN OF STEPHENTOWN</t>
  </si>
  <si>
    <t>Town of Stephentown</t>
  </si>
  <si>
    <t>17563 Rte. 22</t>
  </si>
  <si>
    <t>Alden Goodermote</t>
  </si>
  <si>
    <t>518-258-4409</t>
  </si>
  <si>
    <t>VILLAGE OF CASTLETON-ON-HUDSON</t>
  </si>
  <si>
    <t>Village of Castleton - First St. Storage Facility</t>
  </si>
  <si>
    <t>70 First St. &amp; Green Ave.</t>
  </si>
  <si>
    <t>Castleton-On-Hudson, 12033</t>
  </si>
  <si>
    <t>Dan LeBrecht</t>
  </si>
  <si>
    <t>518-369-2423</t>
  </si>
  <si>
    <t>VILLAGE OF HOOSICK FALLS</t>
  </si>
  <si>
    <t>Village of Hoosick Falls - DPW Garage</t>
  </si>
  <si>
    <t>11 Water Works Rd.</t>
  </si>
  <si>
    <t>Neil Stowell</t>
  </si>
  <si>
    <t>518-686-7431</t>
  </si>
  <si>
    <t>Hours M-F 7AM - 3:30PM Call in advance to delivery. Alt. TN# 518-857-8328</t>
  </si>
  <si>
    <t>VILLAGE OF NASSAU</t>
  </si>
  <si>
    <t>Village of Nassau - Garage Salt Shed</t>
  </si>
  <si>
    <t>40 Malden St.</t>
  </si>
  <si>
    <t>Pete or Melissa</t>
  </si>
  <si>
    <t>518-766-3044 x0</t>
  </si>
  <si>
    <t>NO TRACTOR TRAILERS - ONLY TANDEM TRUCK</t>
  </si>
  <si>
    <t>Richmond County Road Salt - Total Filed Requirements</t>
  </si>
  <si>
    <t>Richmond County</t>
  </si>
  <si>
    <t>CUNY - COLLEGE OF STATEN ISLAND</t>
  </si>
  <si>
    <t>CUNY - The College of Staten Island</t>
  </si>
  <si>
    <t>2800 Victory Blvd.</t>
  </si>
  <si>
    <t>Staten Island, 10314</t>
  </si>
  <si>
    <t>John Maloney</t>
  </si>
  <si>
    <t>917-459-0467</t>
  </si>
  <si>
    <t>9 am - 2 pm M-F</t>
  </si>
  <si>
    <t>NYS OPWDD -  STATEN ISLAND DDSO</t>
  </si>
  <si>
    <t>NYS OPWDD - Staten Island DDSO</t>
  </si>
  <si>
    <t>930 Willowbrook Rd.</t>
  </si>
  <si>
    <t>Daniel McCarthy</t>
  </si>
  <si>
    <t>718-983-5336</t>
  </si>
  <si>
    <t>Rockland County Road Salt - Total Filed Requirements</t>
  </si>
  <si>
    <t>Rockland County</t>
  </si>
  <si>
    <t>BOCES - ROCKLAND COUNTY</t>
  </si>
  <si>
    <t>BOCES Rockland County</t>
  </si>
  <si>
    <t>65 Parrott Rd.</t>
  </si>
  <si>
    <t>West Nyack, 10994</t>
  </si>
  <si>
    <t>Sara Wilson</t>
  </si>
  <si>
    <t>846-627-4753</t>
  </si>
  <si>
    <t>Delivery 7am to 3pm</t>
  </si>
  <si>
    <t>EAST RAMAPO CSD</t>
  </si>
  <si>
    <t>East Ramapo CSD - Grounds Salt Storage Dome</t>
  </si>
  <si>
    <t>557 New Hempstead Rd.</t>
  </si>
  <si>
    <t>Spring Valley, 10977</t>
  </si>
  <si>
    <t>Howard Hyman</t>
  </si>
  <si>
    <t>845-577-6480</t>
  </si>
  <si>
    <t>HAVERSTRAW-STONY POINT CSD</t>
  </si>
  <si>
    <t>Haverstraw Stony Point CSD - N Rockland High Maint. Garage</t>
  </si>
  <si>
    <t>106 Hammond Rd.</t>
  </si>
  <si>
    <t>Thiells, 10984</t>
  </si>
  <si>
    <t>Paul Rooney</t>
  </si>
  <si>
    <t>845-942-3028</t>
  </si>
  <si>
    <t xml:space="preserve">NYACK PUBLIC SCHOOLS </t>
  </si>
  <si>
    <t>Nyack PS - High School</t>
  </si>
  <si>
    <t>360 Christian Herald R. , Rte. 9w</t>
  </si>
  <si>
    <t>Upper Nyack, 10960</t>
  </si>
  <si>
    <t>Kevin Heaton</t>
  </si>
  <si>
    <t>845-353-7007</t>
  </si>
  <si>
    <t>NYS DOH - HELEN HAYES HOSPITAL</t>
  </si>
  <si>
    <t>NYS DOH - Helen Hayes Hospital - Garage Bldg. 9</t>
  </si>
  <si>
    <t>51 - 55 Rte. 9w</t>
  </si>
  <si>
    <t>West Haverstraw, 10993</t>
  </si>
  <si>
    <t>Daniel Scherer</t>
  </si>
  <si>
    <t>845-641-2626</t>
  </si>
  <si>
    <t>Deliver-M-F 8:00 am to 4:30 pm - NO LONG TRACTOR TRAILERS</t>
  </si>
  <si>
    <t>NYS DOT - S/F - New City</t>
  </si>
  <si>
    <t>275 Ridge Rd.</t>
  </si>
  <si>
    <t>New City, 10956</t>
  </si>
  <si>
    <t>Steve Demassio</t>
  </si>
  <si>
    <t>845-634-4661</t>
  </si>
  <si>
    <t>NYS DOT - S/F - Cedar Flats</t>
  </si>
  <si>
    <t>Cedar Flats Rd.</t>
  </si>
  <si>
    <t>Stony Point, 10980</t>
  </si>
  <si>
    <t>NYS DOT - S - Suffern</t>
  </si>
  <si>
    <t>Chestnut St.</t>
  </si>
  <si>
    <t>Suffern, 10901</t>
  </si>
  <si>
    <t>NYS DOT - S/F - Townline Sub HQ</t>
  </si>
  <si>
    <t>228 Townline Rd.</t>
  </si>
  <si>
    <t>West Nyack, 10956</t>
  </si>
  <si>
    <t>NYS Thruway Authority - Sloatsburg Tandem Lot</t>
  </si>
  <si>
    <t>Mp 32. 1 N</t>
  </si>
  <si>
    <t>Sloatsburg, 10974</t>
  </si>
  <si>
    <t>NYS Thruway Authority - Nyack Maint.</t>
  </si>
  <si>
    <t>201 North Rte. 303</t>
  </si>
  <si>
    <t>Jerome Crearer</t>
  </si>
  <si>
    <t>845-727-2238</t>
  </si>
  <si>
    <t>RAMAPO CSD</t>
  </si>
  <si>
    <t>Suffern CSD - Suffern Middle School</t>
  </si>
  <si>
    <t>80 Hemion Rd.</t>
  </si>
  <si>
    <t>Mark Nevole</t>
  </si>
  <si>
    <t>845-406-0996</t>
  </si>
  <si>
    <t>ROCKLAND COUNTY</t>
  </si>
  <si>
    <t>Rockland County - Highway Dept.</t>
  </si>
  <si>
    <t>50 Sanatorium Rd.</t>
  </si>
  <si>
    <t>Pomona, 10970</t>
  </si>
  <si>
    <t>John Munroe</t>
  </si>
  <si>
    <t>845-638-5060</t>
  </si>
  <si>
    <t>Wood Ave.</t>
  </si>
  <si>
    <t>SUNY - ROCKLAND COMMUNITY COLLEGE</t>
  </si>
  <si>
    <t>Rockland Community College - Grounds Dept.</t>
  </si>
  <si>
    <t>145 College Rd.</t>
  </si>
  <si>
    <t>Mike Provensano</t>
  </si>
  <si>
    <t>845-220-6844</t>
  </si>
  <si>
    <t xml:space="preserve">TOWN OF CLARKSTOWN </t>
  </si>
  <si>
    <t>Town of Clarkstown - Highway Dept. 1</t>
  </si>
  <si>
    <t>12 Seeger Dr.</t>
  </si>
  <si>
    <t>Nanuet, 10954</t>
  </si>
  <si>
    <t>Robert E. Milone</t>
  </si>
  <si>
    <t>845-623-7500</t>
  </si>
  <si>
    <t xml:space="preserve">TOWN OF HAVERSTRAW </t>
  </si>
  <si>
    <t>Town of Haverstraw - Highway Dept.</t>
  </si>
  <si>
    <t>113 Thiells/Mt Ivy Rd.</t>
  </si>
  <si>
    <t>George Wargo</t>
  </si>
  <si>
    <t>845-429-9126</t>
  </si>
  <si>
    <t>Alternate TN# 845-429-9127</t>
  </si>
  <si>
    <t xml:space="preserve">TOWN OF ORANGETOWN </t>
  </si>
  <si>
    <t>Town of Orangetown - Highway Dept.</t>
  </si>
  <si>
    <t>119 Rte. 303</t>
  </si>
  <si>
    <t>Orangeburg, 10962</t>
  </si>
  <si>
    <t>Anthony LImandri</t>
  </si>
  <si>
    <t>845-359-6500</t>
  </si>
  <si>
    <t xml:space="preserve">TOWN OF RAMAPO </t>
  </si>
  <si>
    <t>Town of Ramapo - DPW</t>
  </si>
  <si>
    <t>26 Pioneer Ave.</t>
  </si>
  <si>
    <t>Tallman, 10982</t>
  </si>
  <si>
    <t>Fred Brinn</t>
  </si>
  <si>
    <t>845-357-0903</t>
  </si>
  <si>
    <t>TOWN OF STONY POINT</t>
  </si>
  <si>
    <t>Town of Stony Point - Highway Dept.</t>
  </si>
  <si>
    <t>15 Rose St.</t>
  </si>
  <si>
    <t>Larry Brissing</t>
  </si>
  <si>
    <t>845-786-2300</t>
  </si>
  <si>
    <t xml:space="preserve">VILLAGE OF AIRMONT </t>
  </si>
  <si>
    <t>Village of Airmont - Shop</t>
  </si>
  <si>
    <t>397 Spook Rock Rd.</t>
  </si>
  <si>
    <t>Donna Lopopolo</t>
  </si>
  <si>
    <t>845-357-8111 x1</t>
  </si>
  <si>
    <t xml:space="preserve">VILLAGE OF HAVERSTRAW </t>
  </si>
  <si>
    <t>Village of Haverstraw - DPW</t>
  </si>
  <si>
    <t>17 Dr. Girling Dr.</t>
  </si>
  <si>
    <t>Haverstraw, 10927</t>
  </si>
  <si>
    <t>Robert Drexler</t>
  </si>
  <si>
    <t>845-429-2562</t>
  </si>
  <si>
    <t>Deliver 6:30AM - 2:30PM; george.white@vohny.com</t>
  </si>
  <si>
    <t xml:space="preserve">VILLAGE OF HILLBURN </t>
  </si>
  <si>
    <t>Village of Hillburn</t>
  </si>
  <si>
    <t>60 Torne Valley Rd.</t>
  </si>
  <si>
    <t>Hillburn, 10931</t>
  </si>
  <si>
    <t>Thomas Conklin</t>
  </si>
  <si>
    <t>845-290-2056</t>
  </si>
  <si>
    <t>VILLAGE OF NYACK</t>
  </si>
  <si>
    <t>Village of Nyack - DPW</t>
  </si>
  <si>
    <t>63 Catherine St.</t>
  </si>
  <si>
    <t>Nyack, 10960</t>
  </si>
  <si>
    <t>Jon Abrams</t>
  </si>
  <si>
    <t>845-401-3228</t>
  </si>
  <si>
    <t>7:00AM -3:30PM M, TH &amp; F. Additional contact jamespoliti@nyack-ny.gov</t>
  </si>
  <si>
    <t xml:space="preserve">VILLAGE OF SLOATSBURG </t>
  </si>
  <si>
    <t>Village of Sloatsburg - DPW</t>
  </si>
  <si>
    <t>100 Sterling Mine Rd.</t>
  </si>
  <si>
    <t>Michael DeMartino</t>
  </si>
  <si>
    <t>845-753-5282</t>
  </si>
  <si>
    <t xml:space="preserve">VILLAGE OF SOUTH NYACK </t>
  </si>
  <si>
    <t>Village of South Nyack - DPW</t>
  </si>
  <si>
    <t>65 Brookside Ave.</t>
  </si>
  <si>
    <t>South Nyack, 10960</t>
  </si>
  <si>
    <t>Jim Johnson</t>
  </si>
  <si>
    <t>845-358-0227</t>
  </si>
  <si>
    <t>Delivery - 7 AM-3:30PM Alternate TN# 845-222-1793</t>
  </si>
  <si>
    <t xml:space="preserve">VILLAGE OF SPRING VALLEY </t>
  </si>
  <si>
    <t>Village of Spring Valley - DPW</t>
  </si>
  <si>
    <t>21 West St.</t>
  </si>
  <si>
    <t>Ken Sohlman</t>
  </si>
  <si>
    <t>845-573-5800</t>
  </si>
  <si>
    <t>Delivery 6 AM to 1:00 PM</t>
  </si>
  <si>
    <t>VILLAGE OF SUFFERN</t>
  </si>
  <si>
    <t>Village of Suffern - DPW Garage</t>
  </si>
  <si>
    <t>End Of Ridge Ave.</t>
  </si>
  <si>
    <t>Joseph Hunt</t>
  </si>
  <si>
    <t>845-357-1617</t>
  </si>
  <si>
    <t>Long Hose for above ground delivery</t>
  </si>
  <si>
    <t>VILLAGE OF UPPER NYACK</t>
  </si>
  <si>
    <t>Village of Upper Nyack - DPW</t>
  </si>
  <si>
    <t>545 North Highland Ave.</t>
  </si>
  <si>
    <t>William T Fay</t>
  </si>
  <si>
    <t>845-821-8706</t>
  </si>
  <si>
    <t>M-F 7am-3:30pm Alternate TN# 845-821-8706</t>
  </si>
  <si>
    <t>VILLAGE OF WEST HAVERSTRAW</t>
  </si>
  <si>
    <t>Village of West Haverstraw - DPW</t>
  </si>
  <si>
    <t>132 Samsondale Ave.</t>
  </si>
  <si>
    <t>Linda Donnelly</t>
  </si>
  <si>
    <t>845-429-4460</t>
  </si>
  <si>
    <t>Saratoga County Road Salt - Total Filed Requirements</t>
  </si>
  <si>
    <t>Saratoga County</t>
  </si>
  <si>
    <t xml:space="preserve"> BOCES - F.D. MYERS EDUCATION CENTER</t>
  </si>
  <si>
    <t>BOCES WSWHE - F D Myers Education Center</t>
  </si>
  <si>
    <t>15 Henning Rd.</t>
  </si>
  <si>
    <t>Saratoga Springs, 12866</t>
  </si>
  <si>
    <t>Wayne Carter</t>
  </si>
  <si>
    <t>518-581-3713</t>
  </si>
  <si>
    <t>Delivery:  7am - 3pm M-F (except holidays &amp; recess)</t>
  </si>
  <si>
    <t>CITY OF SARATOGA SPRINGS</t>
  </si>
  <si>
    <t>City of Saratoga Springs - DPW Garage</t>
  </si>
  <si>
    <t>29 Vanrensselaer St.</t>
  </si>
  <si>
    <t>Rhonda McGourty</t>
  </si>
  <si>
    <t>518-584-3356</t>
  </si>
  <si>
    <t>NEW YORK STATE CANAL CORPORATION</t>
  </si>
  <si>
    <t>NYS Canal Corporation - Waterford Canal</t>
  </si>
  <si>
    <t>200 Davis Ave.</t>
  </si>
  <si>
    <t>Waterford, 12188</t>
  </si>
  <si>
    <t>Michael Coon</t>
  </si>
  <si>
    <t>518-441-5475</t>
  </si>
  <si>
    <t xml:space="preserve">NYS DOT - S/F - Clifton Park </t>
  </si>
  <si>
    <t>14 Crew Rd. , Exit 9 I - 87 &amp; Rte. 146</t>
  </si>
  <si>
    <t>Clifton Park, 12065</t>
  </si>
  <si>
    <t>Paul Korowajczyk</t>
  </si>
  <si>
    <t>518-584-3790</t>
  </si>
  <si>
    <t>NYS DOT - S/F - Saratoga Springs Bridge Maint.</t>
  </si>
  <si>
    <t>Rte. 50 &amp; I - 87 Exit 15</t>
  </si>
  <si>
    <t>NYS DOT - S/F - Saratoga Springs Residency</t>
  </si>
  <si>
    <t>351 West Ave. &amp; Rte. 50</t>
  </si>
  <si>
    <t>Paul Korowajcyzk</t>
  </si>
  <si>
    <t>NYS DOT - S/F - South Glens Falls</t>
  </si>
  <si>
    <t>Rte. 9 &amp; I 87 Exit 17n</t>
  </si>
  <si>
    <t>South Glens Falls, 12803</t>
  </si>
  <si>
    <t>NYS OPRHP- SARATOGA SPA SP</t>
  </si>
  <si>
    <t>NYS OPRHP - Saratoga/Capital District Reg - Saratoga Spa SP</t>
  </si>
  <si>
    <t>Rte. 50 &amp; West Ave.</t>
  </si>
  <si>
    <t>David Guest</t>
  </si>
  <si>
    <t>518-584-2000 x115</t>
  </si>
  <si>
    <t>SARATOGA SPRINGS CSD</t>
  </si>
  <si>
    <t>Saratoga Springs CSD - NYS DOT</t>
  </si>
  <si>
    <t>351 West Ave.</t>
  </si>
  <si>
    <t>Alan Dickson</t>
  </si>
  <si>
    <t>518-584-4791</t>
  </si>
  <si>
    <t>SHENENDEHOWA CSD</t>
  </si>
  <si>
    <t>Shenendehowa CSD - Grounds Dept. Behind Bus Garage</t>
  </si>
  <si>
    <t>970 Rte. 146</t>
  </si>
  <si>
    <t>STEVE WEST</t>
  </si>
  <si>
    <t>518-881-0300</t>
  </si>
  <si>
    <t>Deliver 6:00 AM - 2:00 PM</t>
  </si>
  <si>
    <t>SKIDMORE COLLEGE</t>
  </si>
  <si>
    <t>Skidmore College - Grounds Maint Bldg.</t>
  </si>
  <si>
    <t>815 North Broadway</t>
  </si>
  <si>
    <t>Bruce Murray</t>
  </si>
  <si>
    <t>518-580-5871</t>
  </si>
  <si>
    <t>7:00 am to 3:00 pm, M-F Tri-axle trucks only.  24 hr. advance delivery call</t>
  </si>
  <si>
    <t xml:space="preserve">TOWN OF WATERFORD </t>
  </si>
  <si>
    <t>Town of Waterford - Highway Dept.</t>
  </si>
  <si>
    <t>31 South St.</t>
  </si>
  <si>
    <t>Harry Martel</t>
  </si>
  <si>
    <t>518-376-1678</t>
  </si>
  <si>
    <t xml:space="preserve">VILLAGE OF SCHUYLERVILLE </t>
  </si>
  <si>
    <t>Town of Schuylerville @ Town of Saratoga Highway Garage</t>
  </si>
  <si>
    <t>213 State Rte. 32 South</t>
  </si>
  <si>
    <t>Schuylerville, 12871</t>
  </si>
  <si>
    <t>Rob Decker</t>
  </si>
  <si>
    <t>518-415-9235</t>
  </si>
  <si>
    <t>Schenectady County Road Salt - Total Filed Requirements</t>
  </si>
  <si>
    <t>Schenectady County</t>
  </si>
  <si>
    <t xml:space="preserve">CITY OF SCHENECTADY </t>
  </si>
  <si>
    <t>City of Schenectady - Bureau of Serv.</t>
  </si>
  <si>
    <t>1732 Foster Ave.</t>
  </si>
  <si>
    <t>Schenectady, 12308</t>
  </si>
  <si>
    <t>Mike Cerrone</t>
  </si>
  <si>
    <t>518-382-5120 x58</t>
  </si>
  <si>
    <t>DUANESBURG CSD</t>
  </si>
  <si>
    <t>Duanesburg CSD - Jr Sr High</t>
  </si>
  <si>
    <t>163 School Dr.</t>
  </si>
  <si>
    <t>Delanson, 12053</t>
  </si>
  <si>
    <t>Aanen Aanensen</t>
  </si>
  <si>
    <t>518-956-0182 xcell</t>
  </si>
  <si>
    <t>Delivery Mon-Fri, 8:00 am - 2:00 pm</t>
  </si>
  <si>
    <t>ELLIS HOSPITAL</t>
  </si>
  <si>
    <t>Bellevue Women's Center</t>
  </si>
  <si>
    <t>2210 Troy - Schenectady Rd.</t>
  </si>
  <si>
    <t>Niskayuna, 12309</t>
  </si>
  <si>
    <t>Dan Petersen</t>
  </si>
  <si>
    <t>518-542-5326</t>
  </si>
  <si>
    <t>Ellis Hospital Health Center</t>
  </si>
  <si>
    <t>600 Mcclellan St.</t>
  </si>
  <si>
    <t>Schenectady, 12304</t>
  </si>
  <si>
    <t>Rick Mark</t>
  </si>
  <si>
    <t>518-281-3364</t>
  </si>
  <si>
    <t>Ellis Hospital Medicine</t>
  </si>
  <si>
    <t>1101 Nott St.</t>
  </si>
  <si>
    <t>Tony Kmonk</t>
  </si>
  <si>
    <t>NISKAYUNA CSD</t>
  </si>
  <si>
    <t>Niskayuna CSD - Transportation Garage</t>
  </si>
  <si>
    <t>1301 Hillside Ave.</t>
  </si>
  <si>
    <t>Anthony Lento</t>
  </si>
  <si>
    <t>518-337-7355</t>
  </si>
  <si>
    <t>Delivery Hours: 7AM - 2PM M-F</t>
  </si>
  <si>
    <t>NYS DOT - S/F - Duanesburg</t>
  </si>
  <si>
    <t>4005 Western Tpke.</t>
  </si>
  <si>
    <t>Duanesburg, 12056</t>
  </si>
  <si>
    <t>Chad Corbett</t>
  </si>
  <si>
    <t>518-393-0863</t>
  </si>
  <si>
    <t>NYS DOT - S - Rotterdam</t>
  </si>
  <si>
    <t>3008 Chrisler Avenue Ext.</t>
  </si>
  <si>
    <t>Rotterdam, 12304</t>
  </si>
  <si>
    <t>NYS Thruway Authority - Rotterdam Salt Shed</t>
  </si>
  <si>
    <t>Int #26</t>
  </si>
  <si>
    <t>Rotterdam, 12303</t>
  </si>
  <si>
    <t>SCHENECTADY COUNTY</t>
  </si>
  <si>
    <t>Schenectady County - Dept. of Public Works &amp; Engineering</t>
  </si>
  <si>
    <t>100 Kellar Ave.</t>
  </si>
  <si>
    <t>Schenectady, 12306</t>
  </si>
  <si>
    <t>Joe Landry</t>
  </si>
  <si>
    <t>518-356-5340 x3226</t>
  </si>
  <si>
    <t>SCHENECTADY METROPLEX DEVELOPMENT AUTHORITY</t>
  </si>
  <si>
    <t>Schenectady Metroplex Development Authority - Carman Service</t>
  </si>
  <si>
    <t>2025 Chrysler Ave.</t>
  </si>
  <si>
    <t>Schenectady, 12303</t>
  </si>
  <si>
    <t>Cody Bargstadt</t>
  </si>
  <si>
    <t>518-332-3835</t>
  </si>
  <si>
    <t>SCOTIA-GLENVILLE CSD</t>
  </si>
  <si>
    <t>Scotia Glenville CSD - Bldgs. &amp; Grounds</t>
  </si>
  <si>
    <t>900 Preddice Pkwy.</t>
  </si>
  <si>
    <t>Scotia, 12302</t>
  </si>
  <si>
    <t>Pete Zwack</t>
  </si>
  <si>
    <t>518-382-1294</t>
  </si>
  <si>
    <t>TOWN OF DUANESBURG</t>
  </si>
  <si>
    <t>Town of Duanesburg - Highway Dept.</t>
  </si>
  <si>
    <t>5799 Western Tpke.</t>
  </si>
  <si>
    <t>William Reed</t>
  </si>
  <si>
    <t>518-573-4728</t>
  </si>
  <si>
    <t>Delivery - M-F 7AM to 2PM. Alternate TN# 518-895-2772</t>
  </si>
  <si>
    <t>TOWN OF GLENVILLE</t>
  </si>
  <si>
    <t>Town of Glenville - Highway Dept.</t>
  </si>
  <si>
    <t>375 Vley Rd.</t>
  </si>
  <si>
    <t>Thomas Coppola</t>
  </si>
  <si>
    <t>518-382-1406</t>
  </si>
  <si>
    <t>Deliver 7am-2:30pm, call ahead</t>
  </si>
  <si>
    <t>TOWN OF NISKAYUNA</t>
  </si>
  <si>
    <t>Town of Niskayuna - Highway Dept.</t>
  </si>
  <si>
    <t>1040 Wtry Rd.</t>
  </si>
  <si>
    <t>Patti Lester</t>
  </si>
  <si>
    <t>518-785-9753</t>
  </si>
  <si>
    <t xml:space="preserve">TOWN OF ROTTERDAM </t>
  </si>
  <si>
    <t>Town of Rotterdam - Highway Dept.</t>
  </si>
  <si>
    <t>54 Duanesburg Rd.</t>
  </si>
  <si>
    <t>Rotterdam, 12306</t>
  </si>
  <si>
    <t>Larry LaMora</t>
  </si>
  <si>
    <t>518-355-7722</t>
  </si>
  <si>
    <t>UNION COLLEGE</t>
  </si>
  <si>
    <t>Union College</t>
  </si>
  <si>
    <t>807 Union St.</t>
  </si>
  <si>
    <t>Tom Heisinger</t>
  </si>
  <si>
    <t>518-388-6752</t>
  </si>
  <si>
    <t>Del - M-F 6:30AM - 3:30PM Alt TN# 518-281-7920</t>
  </si>
  <si>
    <t>VILLAGE OF SCOTIA</t>
  </si>
  <si>
    <t>Village of Scotia - DPW</t>
  </si>
  <si>
    <t>4 Zoar Ct.</t>
  </si>
  <si>
    <t>Andrew Kohout</t>
  </si>
  <si>
    <t>518-393-2159</t>
  </si>
  <si>
    <t>Hours: M-F 7AM - 3:30PM</t>
  </si>
  <si>
    <t>Schoharie County Road Salt - Total Filed Requirements</t>
  </si>
  <si>
    <t>Schoharie County</t>
  </si>
  <si>
    <t>Cobleskill Richmondville CSD - J Radez Bus Garage</t>
  </si>
  <si>
    <t>319 Main St.</t>
  </si>
  <si>
    <t>Richmondville, 12149</t>
  </si>
  <si>
    <t>Bill Himme</t>
  </si>
  <si>
    <t>518-234-4133</t>
  </si>
  <si>
    <t>New York Power Authority - Blenheim Gilboa Power Plant</t>
  </si>
  <si>
    <t>397 Power Plant Access Rd.</t>
  </si>
  <si>
    <t>Gilboa, 12076</t>
  </si>
  <si>
    <t>Eric Hamm</t>
  </si>
  <si>
    <t>518-278-6316</t>
  </si>
  <si>
    <t>Delivery Hours: 7AM - 3:30PM. M-F.</t>
  </si>
  <si>
    <t>NYS DOT - S/F - Cobleskill</t>
  </si>
  <si>
    <t>310 Mineral Springs Rd.</t>
  </si>
  <si>
    <t>Cobleskill, 12043</t>
  </si>
  <si>
    <t>NYS DOT - S/F - Sharon Springs Subresidency</t>
  </si>
  <si>
    <t>7368 State Rte. 10</t>
  </si>
  <si>
    <t>Sharon Springs, 13459</t>
  </si>
  <si>
    <t>Deliver Salt .3 mi S of Int of Rt 20</t>
  </si>
  <si>
    <t>SCHOHARIE COUNTY</t>
  </si>
  <si>
    <t>Schoharie County - DPW - Highway Garage Outpost</t>
  </si>
  <si>
    <t>Blenheim, 12157</t>
  </si>
  <si>
    <t>Dan Crandell</t>
  </si>
  <si>
    <t>518-295-2330</t>
  </si>
  <si>
    <t>Schoharie County - DPW - Town of Cobleskill Highway Garage</t>
  </si>
  <si>
    <t>116 Rock Rd.</t>
  </si>
  <si>
    <t>Schoharie County - DPW - Town of Conesville Garage</t>
  </si>
  <si>
    <t>County Rte. 3</t>
  </si>
  <si>
    <t>Conesville, 12076</t>
  </si>
  <si>
    <t>518-259-2330</t>
  </si>
  <si>
    <t>Schoharie County DPW - Town of Fulton Highway Garage</t>
  </si>
  <si>
    <t>1168 Bear Ladder Rd.</t>
  </si>
  <si>
    <t>Fultonham, 12071</t>
  </si>
  <si>
    <t>Schoharie County - DPW - Broome Center Sand/Salt Storage Facility</t>
  </si>
  <si>
    <t>Flat Creek Rd.</t>
  </si>
  <si>
    <t>Schoharie County - DPW - Town of Gilboa</t>
  </si>
  <si>
    <t>104 Stryker Rd.</t>
  </si>
  <si>
    <t>Schoharie County - DPW - Jefferson Highway Patrol</t>
  </si>
  <si>
    <t>County Rte. 2a</t>
  </si>
  <si>
    <t>Jefferson, 12093</t>
  </si>
  <si>
    <t>Schoharie County - DPW - Town Middleburgh Highway Garage</t>
  </si>
  <si>
    <t>143 Cotton Hill Rd.</t>
  </si>
  <si>
    <t>Middleburgh, 12122</t>
  </si>
  <si>
    <t xml:space="preserve">Schoharie County - DPW - Town of Broome Highway </t>
  </si>
  <si>
    <t>914 State Rte. 145</t>
  </si>
  <si>
    <t>Schoharie County DPW - T of Richmondville Highway Garage</t>
  </si>
  <si>
    <t>117 Municipal Ln.</t>
  </si>
  <si>
    <t>Schoharie County - DPW - Highway Garage</t>
  </si>
  <si>
    <t>393 Main St. , State Rte. 30</t>
  </si>
  <si>
    <t>Schoharie, 12157</t>
  </si>
  <si>
    <t>Schoharie County - DPW - Town of Seward Highway Garage</t>
  </si>
  <si>
    <t>Lowe Rd.</t>
  </si>
  <si>
    <t>Seward, 12043</t>
  </si>
  <si>
    <t>Schoharie County - DPW - Town of Summit Highway Garage</t>
  </si>
  <si>
    <t>County Rte. 6</t>
  </si>
  <si>
    <t>Summit, 12175</t>
  </si>
  <si>
    <t>SUNY - COBLESKILL</t>
  </si>
  <si>
    <t>SUNY - Cobleskill - Mackey Service Bldg.</t>
  </si>
  <si>
    <t>Rte. 7</t>
  </si>
  <si>
    <t>Daniel DeJong</t>
  </si>
  <si>
    <t>518-255-5228</t>
  </si>
  <si>
    <t xml:space="preserve">TOWN OF BROOME </t>
  </si>
  <si>
    <t>Town of Broome - Highway</t>
  </si>
  <si>
    <t>920 State Rte. 145</t>
  </si>
  <si>
    <t>Jason Wayman</t>
  </si>
  <si>
    <t>518-827-5074</t>
  </si>
  <si>
    <t>Call Before Delivery; cell # 518-231-3262</t>
  </si>
  <si>
    <t>TOWN OF CARLISLE</t>
  </si>
  <si>
    <t>Town of Carlisle - Highway Dept.</t>
  </si>
  <si>
    <t>2437 State Rte. 20</t>
  </si>
  <si>
    <t>Carlisle, 12031</t>
  </si>
  <si>
    <t>Michael Broadwell</t>
  </si>
  <si>
    <t>518-234-3737</t>
  </si>
  <si>
    <t>TOWN OF COBLESKILL</t>
  </si>
  <si>
    <t>Town of Cobleskill - Highway Dept.</t>
  </si>
  <si>
    <t>Lee Johnson</t>
  </si>
  <si>
    <t>518-234-2990</t>
  </si>
  <si>
    <t>TOWN OF CONESVILLE</t>
  </si>
  <si>
    <t>Town of Conesville - Highway Dept.</t>
  </si>
  <si>
    <t>135 Durham Rd.</t>
  </si>
  <si>
    <t>Jason Barry</t>
  </si>
  <si>
    <t>607-588-6663</t>
  </si>
  <si>
    <t xml:space="preserve">TOWN OF GILBOA </t>
  </si>
  <si>
    <t>Town of Gilboa Highway Department</t>
  </si>
  <si>
    <t>John D Wyckoff</t>
  </si>
  <si>
    <t>607-588-7526</t>
  </si>
  <si>
    <t xml:space="preserve">TOWN OF JEFFERSON </t>
  </si>
  <si>
    <t>Town of Jefferson - Highway Dept.</t>
  </si>
  <si>
    <t>676 North Harpersfield Rd.</t>
  </si>
  <si>
    <t>Donald Van Valkenburgh</t>
  </si>
  <si>
    <t>607-652-7961</t>
  </si>
  <si>
    <t xml:space="preserve">TOWN OF SCHOHARIE </t>
  </si>
  <si>
    <t>Town of Schoharie - Highway Dept.</t>
  </si>
  <si>
    <t>152 Depot Ln.</t>
  </si>
  <si>
    <t>Dan Weideman</t>
  </si>
  <si>
    <t>518-295-8164</t>
  </si>
  <si>
    <t>Hours 6AM - 2PM Alternate TN# 518-231-0538</t>
  </si>
  <si>
    <t>TOWN OF SEWARD</t>
  </si>
  <si>
    <t>Town of Seward - Highway Dept.</t>
  </si>
  <si>
    <t>795 Lowe Rd.</t>
  </si>
  <si>
    <t>Gary Davis</t>
  </si>
  <si>
    <t>518-234-2292</t>
  </si>
  <si>
    <t>TOWN OF SHARON</t>
  </si>
  <si>
    <t>Town of Sharon - Highway Dept. Garage</t>
  </si>
  <si>
    <t>138 Beechwood Rd.</t>
  </si>
  <si>
    <t>William Barbic</t>
  </si>
  <si>
    <t>518-410-4248</t>
  </si>
  <si>
    <t>TOWN OF SUMMIT</t>
  </si>
  <si>
    <t>Town of Summit - Highway Dept.</t>
  </si>
  <si>
    <t>1580 Charlotte Valley Rd.</t>
  </si>
  <si>
    <t>James Dibble</t>
  </si>
  <si>
    <t>518-287-1544</t>
  </si>
  <si>
    <t>TOWN OF WRIGHT</t>
  </si>
  <si>
    <t>Town of Wright - Highway</t>
  </si>
  <si>
    <t>105a School St.</t>
  </si>
  <si>
    <t>Keith Kearney</t>
  </si>
  <si>
    <t>518-872-1931</t>
  </si>
  <si>
    <t>VILLAGE OF SHARON SPRINGS</t>
  </si>
  <si>
    <t>Village of Sharon Springs DPW</t>
  </si>
  <si>
    <t>199 Main St.</t>
  </si>
  <si>
    <t>vladimir v jones</t>
  </si>
  <si>
    <t>518-708-3000</t>
  </si>
  <si>
    <t xml:space="preserve">VILLAGE RICHMONDVILLE </t>
  </si>
  <si>
    <t>Village of Richmondville - Village Barn</t>
  </si>
  <si>
    <t>122 Mill St.</t>
  </si>
  <si>
    <t>James Swartout</t>
  </si>
  <si>
    <t>518-294-6681</t>
  </si>
  <si>
    <t>Delivery between 7:00 AM &amp; 3:00 PM</t>
  </si>
  <si>
    <t>Schuyler County Road Salt - Total Filed Requirements</t>
  </si>
  <si>
    <t>Schuyler County</t>
  </si>
  <si>
    <t xml:space="preserve">NYS ARC - SCHUYLER COUNTY </t>
  </si>
  <si>
    <t>NYS ARC - Schuyler County - Highway Dept. Storage Bldg.</t>
  </si>
  <si>
    <t>South Decater St. At Firgrounds Ln.</t>
  </si>
  <si>
    <t>Watkins Glen, 14891</t>
  </si>
  <si>
    <t>Director of Business Services</t>
  </si>
  <si>
    <t>607-535-6934</t>
  </si>
  <si>
    <t>Delivery 7:30 am to 3:00 pm Delivery Site#607-535-2531</t>
  </si>
  <si>
    <t>NYS DOT - S - Watkins Glen</t>
  </si>
  <si>
    <t>3545 County Rte. 16</t>
  </si>
  <si>
    <t>Deliver Salt to Rt 414 &amp; CR 16</t>
  </si>
  <si>
    <t>SCHUYLER COUNTY</t>
  </si>
  <si>
    <t>Schuyler County - Highway Dept.</t>
  </si>
  <si>
    <t>910 South Decatur St.</t>
  </si>
  <si>
    <t>Ken Thurston</t>
  </si>
  <si>
    <t>607-535-6850</t>
  </si>
  <si>
    <t>TOWN OF CATHARINE</t>
  </si>
  <si>
    <t>Town of Catharine - Highway Dept.</t>
  </si>
  <si>
    <t>106 Grant Rd.</t>
  </si>
  <si>
    <t>Odessa, 14869</t>
  </si>
  <si>
    <t>Martin Vondracek</t>
  </si>
  <si>
    <t>607-207-6925</t>
  </si>
  <si>
    <t>7am-3:30pm</t>
  </si>
  <si>
    <t>TOWN OF DIX</t>
  </si>
  <si>
    <t>Town of Dix - Highway Dept.</t>
  </si>
  <si>
    <t>2305 County Rte. 17</t>
  </si>
  <si>
    <t>Scott Yaw</t>
  </si>
  <si>
    <t>607-425-6362</t>
  </si>
  <si>
    <t xml:space="preserve">TOWN OF HECTOR </t>
  </si>
  <si>
    <t>Town of Hector - Highway Garage</t>
  </si>
  <si>
    <t>5097 State Rte. 227</t>
  </si>
  <si>
    <t>Burdett, 14818</t>
  </si>
  <si>
    <t>Randy Rappleye</t>
  </si>
  <si>
    <t>607-546-5288</t>
  </si>
  <si>
    <t>TOWN OF MONTOUR</t>
  </si>
  <si>
    <t>Town of Montour - Highway Dept.</t>
  </si>
  <si>
    <t>135 Havana Glen Rd.</t>
  </si>
  <si>
    <t>Montour Falls, 14865</t>
  </si>
  <si>
    <t>Robert Bailey</t>
  </si>
  <si>
    <t>607-535-9372</t>
  </si>
  <si>
    <t>Deliver 7:00 am to 3:30 pm, Tri Axle or Tandem Axle Only</t>
  </si>
  <si>
    <t>TOWN OF ORANGE</t>
  </si>
  <si>
    <t>Town of Orange - Highway Dept.</t>
  </si>
  <si>
    <t>956 Doane Rd.</t>
  </si>
  <si>
    <t>Jeremy Abbey</t>
  </si>
  <si>
    <t>607-794-3309</t>
  </si>
  <si>
    <t xml:space="preserve">TOWN OF READING </t>
  </si>
  <si>
    <t>Town of Reading - Highway Dept.</t>
  </si>
  <si>
    <t>3951 State Rte. 14a</t>
  </si>
  <si>
    <t>Reading Center, 14876</t>
  </si>
  <si>
    <t>John Rockwell</t>
  </si>
  <si>
    <t>607-228-7450</t>
  </si>
  <si>
    <t>Deliver 7:00 am to 3:30 pm TRI-AXLES ONLY</t>
  </si>
  <si>
    <t xml:space="preserve">TOWN OF TYRONE </t>
  </si>
  <si>
    <t>Town of Tyrone - Highway Dept.</t>
  </si>
  <si>
    <t>Rte. 226</t>
  </si>
  <si>
    <t>Dundee, 14837</t>
  </si>
  <si>
    <t>Matt Stiles</t>
  </si>
  <si>
    <t>607-292-3152</t>
  </si>
  <si>
    <t>Delivery M-F 6AM-2:30PM</t>
  </si>
  <si>
    <t xml:space="preserve">VILLAGE OF MONTOUR FALLS </t>
  </si>
  <si>
    <t>Village of Montour Falls - DPW</t>
  </si>
  <si>
    <t>189 Cook St.</t>
  </si>
  <si>
    <t>Dean Hillyard</t>
  </si>
  <si>
    <t>607-426-2043</t>
  </si>
  <si>
    <t>10 Wheel ONLY.  Deliver 7:00 am-3:00 pm</t>
  </si>
  <si>
    <t>VILLAGE OF ODESSA</t>
  </si>
  <si>
    <t>Village of Odessa - DPW Garage</t>
  </si>
  <si>
    <t>105 First St.</t>
  </si>
  <si>
    <t>Supt of Public Works</t>
  </si>
  <si>
    <t>607-857-6426</t>
  </si>
  <si>
    <t>Delivery hours:  7:00 am - 2:00 pm</t>
  </si>
  <si>
    <t xml:space="preserve">VILLAGE OF WATKINS GLEN </t>
  </si>
  <si>
    <t>Village of Watkins Glen - Schuyler County Highway Dept.</t>
  </si>
  <si>
    <t>Ken Barber</t>
  </si>
  <si>
    <t>607-535-6872</t>
  </si>
  <si>
    <t xml:space="preserve">WATKINS GLEN CSD </t>
  </si>
  <si>
    <t>Watkins Glen CSD - Schuyler County Highway Dept.</t>
  </si>
  <si>
    <t>Dan Delan</t>
  </si>
  <si>
    <t>607-483-5044</t>
  </si>
  <si>
    <t>Seneca County Road Salt - Total Filed Requirements</t>
  </si>
  <si>
    <t>Seneca County</t>
  </si>
  <si>
    <t>NEW YORK CHIROPRACTIC COLLEGE</t>
  </si>
  <si>
    <t>New York Chiropractic College</t>
  </si>
  <si>
    <t>2360 Rte. 89</t>
  </si>
  <si>
    <t>Seneca Falls, 13148</t>
  </si>
  <si>
    <t>William Wayne</t>
  </si>
  <si>
    <t>315-568-3020</t>
  </si>
  <si>
    <t>Deliver between 7 am - 3 pm M-F</t>
  </si>
  <si>
    <t>NYS DOCCS - WILLARD CF</t>
  </si>
  <si>
    <t>NYS DOCCS - Willard DTC - Power Plant</t>
  </si>
  <si>
    <t>7116 County Rte. 132</t>
  </si>
  <si>
    <t>Willard, 14588</t>
  </si>
  <si>
    <t>Adam Crane</t>
  </si>
  <si>
    <t>607-869-5500 x3951</t>
  </si>
  <si>
    <t>Delivery Hours: 7AM - 3PM M-F</t>
  </si>
  <si>
    <t>NYS DOT - S/F - Waterloo HQ</t>
  </si>
  <si>
    <t>78 East River Rd.</t>
  </si>
  <si>
    <t>Waterloo, 13165</t>
  </si>
  <si>
    <t>NYS Thruway Authority - Waterloo Salt Shed</t>
  </si>
  <si>
    <t>Exit 41 Mp 320. 41</t>
  </si>
  <si>
    <t xml:space="preserve">SENECA COUNTY </t>
  </si>
  <si>
    <t>Seneca County - Highway Dept.</t>
  </si>
  <si>
    <t>2017 Prospect St. , County Rte. 135a</t>
  </si>
  <si>
    <t>Romulus, 14541</t>
  </si>
  <si>
    <t>Roy Gates</t>
  </si>
  <si>
    <t>315-549-8454</t>
  </si>
  <si>
    <t xml:space="preserve">TOWN OF COVERT </t>
  </si>
  <si>
    <t>Town of Covert - Highway Dept.</t>
  </si>
  <si>
    <t>3703 Clinton St.</t>
  </si>
  <si>
    <t>Interlaken, 14847</t>
  </si>
  <si>
    <t>Jeffrey MacCheyne</t>
  </si>
  <si>
    <t>607-532-4433</t>
  </si>
  <si>
    <t>Deliver between 7:00 am - 3:30 pm</t>
  </si>
  <si>
    <t xml:space="preserve">TOWN OF FAYETTE </t>
  </si>
  <si>
    <t>Town of Fayette</t>
  </si>
  <si>
    <t>1431 Yellow Tavern Rd.</t>
  </si>
  <si>
    <t>Yellow Tavern Road</t>
  </si>
  <si>
    <t>315-945-2334</t>
  </si>
  <si>
    <t>TOWN OF LODI</t>
  </si>
  <si>
    <t>Town of Lodi - Highway Dept.</t>
  </si>
  <si>
    <t>8491 Mill St.</t>
  </si>
  <si>
    <t>Lodi, 14860</t>
  </si>
  <si>
    <t>Rick Jacot</t>
  </si>
  <si>
    <t>607-582-6888</t>
  </si>
  <si>
    <t>Call ahead. 607-279-7504</t>
  </si>
  <si>
    <t>TOWN OF OVID</t>
  </si>
  <si>
    <t>Town of Ovid - Highway Dept.</t>
  </si>
  <si>
    <t>7488 County Rte. 129</t>
  </si>
  <si>
    <t>Ovid, 14521</t>
  </si>
  <si>
    <t>Jay Dey</t>
  </si>
  <si>
    <t>607-869-4361</t>
  </si>
  <si>
    <t>7:00 am to 3:30 pm M-F</t>
  </si>
  <si>
    <t xml:space="preserve">TOWN OF ROMULUS </t>
  </si>
  <si>
    <t>Town of Romulus - Highway Dept.</t>
  </si>
  <si>
    <t>6804 County Rte. 129</t>
  </si>
  <si>
    <t>Daryl Morrell</t>
  </si>
  <si>
    <t>607-869-9578</t>
  </si>
  <si>
    <t>Delivery 7AM - 3:30PM M-F</t>
  </si>
  <si>
    <t>St Lawrence County Road Salt - Total Filed Requirements</t>
  </si>
  <si>
    <t>St Lawrence County</t>
  </si>
  <si>
    <t>New York Power Authority - Barnhart Island Warehouse</t>
  </si>
  <si>
    <t>830 Barnhart Island Rd.</t>
  </si>
  <si>
    <t>Massena, 13662</t>
  </si>
  <si>
    <t>Lindsay Hayden</t>
  </si>
  <si>
    <t>315-764-0226 x693</t>
  </si>
  <si>
    <t>NYS DOCCS -RIVERVIEW</t>
  </si>
  <si>
    <t>NYS DOCCS - Riverview CF</t>
  </si>
  <si>
    <t>1110 Tibbits Dr. , Rte. 37</t>
  </si>
  <si>
    <t>Ogdensburg, 13669</t>
  </si>
  <si>
    <t>Greg Denny</t>
  </si>
  <si>
    <t>315-393-8400 x3950</t>
  </si>
  <si>
    <t>NYS DOT - S/F - Cranberry Lake Subresidency</t>
  </si>
  <si>
    <t>7045 State Rte. 3</t>
  </si>
  <si>
    <t>Cranberry Lake, 12927</t>
  </si>
  <si>
    <t>Ernest Olin, II</t>
  </si>
  <si>
    <t>315-265-2320</t>
  </si>
  <si>
    <t xml:space="preserve">NYS DOT - S/F - Hailesboro Subresidency </t>
  </si>
  <si>
    <t>38 Country Club Rd.</t>
  </si>
  <si>
    <t>Hailesboro, 13645</t>
  </si>
  <si>
    <t>Ernie Olin</t>
  </si>
  <si>
    <t xml:space="preserve">NYS DOT - S/F - Pleasant Valley </t>
  </si>
  <si>
    <t>51 Mcgregor Rd.</t>
  </si>
  <si>
    <t>Hammond, 13646</t>
  </si>
  <si>
    <t>Deliver Salt to Pleasant Valley Rd &amp; Rt 12</t>
  </si>
  <si>
    <t xml:space="preserve">NYS DOT - S/F - Ogdensburg Subresidency </t>
  </si>
  <si>
    <t>2317 Greene St.</t>
  </si>
  <si>
    <t>NYS DOT - S/F - Potsdam Residency</t>
  </si>
  <si>
    <t>7280 US Rte. 11</t>
  </si>
  <si>
    <t>Potsdam, 13676</t>
  </si>
  <si>
    <t>NYS OMH - ST LAWRENCE PC</t>
  </si>
  <si>
    <t>NYS OMH - St. Lawrence PC</t>
  </si>
  <si>
    <t>1 Chimney Point Dr.</t>
  </si>
  <si>
    <t>Russell Tuttle</t>
  </si>
  <si>
    <t>315-541-2400</t>
  </si>
  <si>
    <t>Ogdensburg Bridge &amp; Port Authority</t>
  </si>
  <si>
    <t>1 Bridge Plz.</t>
  </si>
  <si>
    <t>Steve Lawrence</t>
  </si>
  <si>
    <t>315-393-4080 x226</t>
  </si>
  <si>
    <t>UNITED HELPERS CARE</t>
  </si>
  <si>
    <t>United Helpers Care</t>
  </si>
  <si>
    <t>100 Ford St.</t>
  </si>
  <si>
    <t>Rick Pirie</t>
  </si>
  <si>
    <t>315-244-1157</t>
  </si>
  <si>
    <t>Steuben County Road Salt - Total Filed Requirements</t>
  </si>
  <si>
    <t>Steuben County</t>
  </si>
  <si>
    <t>BOCES - GREATER SOUTHERN TIER</t>
  </si>
  <si>
    <t>BOCES Greater Southern Tier - Wildwood Education Center</t>
  </si>
  <si>
    <t>1126 Bald Hill Rd.</t>
  </si>
  <si>
    <t>Hornell, 14843</t>
  </si>
  <si>
    <t>Brian Bentley
Richard Dunn</t>
  </si>
  <si>
    <t>607-481-1326 x1385
607-765-0511</t>
  </si>
  <si>
    <t>Must be dumped outside of bin</t>
  </si>
  <si>
    <t>BOCES Greater Southern Tier - Coopers Plains Facility</t>
  </si>
  <si>
    <t>Meads Creek Rd.</t>
  </si>
  <si>
    <t>Painted Post, 14870</t>
  </si>
  <si>
    <t>Deliver - M-F 7:30AM-3:30PM</t>
  </si>
  <si>
    <t xml:space="preserve">CITY OF CORNING </t>
  </si>
  <si>
    <t>City of Corning - City Garage</t>
  </si>
  <si>
    <t>399 Woodview Ave.</t>
  </si>
  <si>
    <t>Corning, 14830</t>
  </si>
  <si>
    <t>Brian McCarthy or Amanda</t>
  </si>
  <si>
    <t>607-962-0340 x1301</t>
  </si>
  <si>
    <t>Alternate Ext.# 1303</t>
  </si>
  <si>
    <t xml:space="preserve">CITY OF HORNELL </t>
  </si>
  <si>
    <t>City of Hornell - DPW Garage</t>
  </si>
  <si>
    <t>65 Park Dr.</t>
  </si>
  <si>
    <t>Rob Guy</t>
  </si>
  <si>
    <t>607-968-2005</t>
  </si>
  <si>
    <t>Alt. TN# 607-324-7421</t>
  </si>
  <si>
    <t>CORNING PAINTED POST SD</t>
  </si>
  <si>
    <t>Corning Painted Post SD - Village Storage</t>
  </si>
  <si>
    <t>West Water St.</t>
  </si>
  <si>
    <t>Bill Pierce</t>
  </si>
  <si>
    <t>607-654-2710</t>
  </si>
  <si>
    <t>NYS DOT - S/F - Hornell</t>
  </si>
  <si>
    <t>County Rte. 70a</t>
  </si>
  <si>
    <t>Stacey Forenz</t>
  </si>
  <si>
    <t xml:space="preserve">NYS DOT - S/F - Jasper </t>
  </si>
  <si>
    <t>Rte. 417 &amp; 36 Yard Storage</t>
  </si>
  <si>
    <t>Jasper, 14855</t>
  </si>
  <si>
    <t xml:space="preserve">NYS DOT - S/F - Kanona </t>
  </si>
  <si>
    <t>7909 State Rte. 53</t>
  </si>
  <si>
    <t>Kanona, 14810</t>
  </si>
  <si>
    <t>NYS DOT - S/F - Painted Post Coopers Plains</t>
  </si>
  <si>
    <t>3863 Meads Creek Rd. Rd. #2</t>
  </si>
  <si>
    <t>STEUBEN COUNTY</t>
  </si>
  <si>
    <t>Steuben County - Bridge Shop</t>
  </si>
  <si>
    <t>9837 County Rte. 119</t>
  </si>
  <si>
    <t>Addison, 14801</t>
  </si>
  <si>
    <t>David VanFleet</t>
  </si>
  <si>
    <t>607-695-2472</t>
  </si>
  <si>
    <t>Steuben County - DPW - Mt. Washington Shop</t>
  </si>
  <si>
    <t>7029 County Rte. 113</t>
  </si>
  <si>
    <t>Bath, 14810</t>
  </si>
  <si>
    <t>Shawn Thompson</t>
  </si>
  <si>
    <t>607-769-8516</t>
  </si>
  <si>
    <t>Steuben County - DPW - Cohocton Co. Shop</t>
  </si>
  <si>
    <t>62133 State Rte. 415n</t>
  </si>
  <si>
    <t>Cohocton, 14826</t>
  </si>
  <si>
    <t>Darryl Burdin</t>
  </si>
  <si>
    <t>607-329-8485</t>
  </si>
  <si>
    <t>Steuben County - DPW - Corning Community College</t>
  </si>
  <si>
    <t>Spencer Hill Rd.</t>
  </si>
  <si>
    <t>Sue Foley</t>
  </si>
  <si>
    <t>607-664-2462</t>
  </si>
  <si>
    <t>Steuben County - DPW - Caton Co. Shop</t>
  </si>
  <si>
    <t>631 Corduroy Rd.</t>
  </si>
  <si>
    <t>Bob Horton</t>
  </si>
  <si>
    <t>607-769-9643</t>
  </si>
  <si>
    <t>Steuben County - DPW - Curtis Shop</t>
  </si>
  <si>
    <t>9155 State Rte. 415s</t>
  </si>
  <si>
    <t>Curtis, 14821</t>
  </si>
  <si>
    <t>Billy Benedict</t>
  </si>
  <si>
    <t>607-542-6794</t>
  </si>
  <si>
    <t>Steuben County - DPW - Greenwood Co. Shop</t>
  </si>
  <si>
    <t>1672 State Rte. 417</t>
  </si>
  <si>
    <t>Greenwood, 14839</t>
  </si>
  <si>
    <t>Tom Windnagle</t>
  </si>
  <si>
    <t>607-542-6820</t>
  </si>
  <si>
    <t>Steuben County - DPW - Howard County Shop</t>
  </si>
  <si>
    <t>3500 County Rte. 70a</t>
  </si>
  <si>
    <t>Leonard Gardner</t>
  </si>
  <si>
    <t>607-542-6792</t>
  </si>
  <si>
    <t>Steuben County - DPW - Prattsburgh Co. Shop</t>
  </si>
  <si>
    <t>7318 County Rte. 74</t>
  </si>
  <si>
    <t>Prattsburgh, 14873</t>
  </si>
  <si>
    <t>Dan Olevnik</t>
  </si>
  <si>
    <t>607-542-6788</t>
  </si>
  <si>
    <t>Steuben County - DPW - Woodhull Co. Shop</t>
  </si>
  <si>
    <t>5218 State Rte. 417</t>
  </si>
  <si>
    <t>Woodhull, 14895</t>
  </si>
  <si>
    <t>Trevor Flint</t>
  </si>
  <si>
    <t>607-769-8500</t>
  </si>
  <si>
    <t>TOWN OF ADDISON</t>
  </si>
  <si>
    <t>Town of Addison - Highway Dept.</t>
  </si>
  <si>
    <t>2796 John Rial Rd.</t>
  </si>
  <si>
    <t>Jeffrey BeGell</t>
  </si>
  <si>
    <t>607-329-3074</t>
  </si>
  <si>
    <t>Winter hrs 7am-3pm M-F</t>
  </si>
  <si>
    <t>TOWN OF AVOCA</t>
  </si>
  <si>
    <t>Town of Avoca - Highway Dept. - Town Barn</t>
  </si>
  <si>
    <t>60122 State Rte. 415</t>
  </si>
  <si>
    <t>Avoca, 14809</t>
  </si>
  <si>
    <t>Roger Knowles</t>
  </si>
  <si>
    <t>607-368-3470</t>
  </si>
  <si>
    <t>TOWN OF BATH</t>
  </si>
  <si>
    <t>Town of Bath - Highway Dept.</t>
  </si>
  <si>
    <t>101 Wilson Ave.</t>
  </si>
  <si>
    <t>alan trenchard</t>
  </si>
  <si>
    <t>607-776-2177</t>
  </si>
  <si>
    <t xml:space="preserve">TOWN OF BRADFORD </t>
  </si>
  <si>
    <t>Town of Bradford - Highway Dept. Salt Storage</t>
  </si>
  <si>
    <t>7675 Whitehead Hill Rd.</t>
  </si>
  <si>
    <t>Bradford, 14815</t>
  </si>
  <si>
    <t>Rodney Hoad</t>
  </si>
  <si>
    <t>607-583-7826</t>
  </si>
  <si>
    <t>TOWN OF CAMERON</t>
  </si>
  <si>
    <t>Town of Cameron - Highway Dept.</t>
  </si>
  <si>
    <t>4075 Railroad St.</t>
  </si>
  <si>
    <t>Cameron, 14819</t>
  </si>
  <si>
    <t>Robert Davis</t>
  </si>
  <si>
    <t>607-695-2626</t>
  </si>
  <si>
    <t>TOWN OF CAMPBELL</t>
  </si>
  <si>
    <t>Town of Campbell - Highway Dept. Salt Storage</t>
  </si>
  <si>
    <t>County Rte. 333</t>
  </si>
  <si>
    <t>Campbell, 14821</t>
  </si>
  <si>
    <t>Thomas Austin</t>
  </si>
  <si>
    <t>607-527-3339</t>
  </si>
  <si>
    <t xml:space="preserve">TOWN OF CANISTEO </t>
  </si>
  <si>
    <t>Town of Canisteo</t>
  </si>
  <si>
    <t>67 Depot St.</t>
  </si>
  <si>
    <t>Canisteo, 14823</t>
  </si>
  <si>
    <t>Carlton Howland</t>
  </si>
  <si>
    <t>607-698-2955</t>
  </si>
  <si>
    <t>TOWN OF CATON</t>
  </si>
  <si>
    <t>Town of Caton - Highway Dept.</t>
  </si>
  <si>
    <t>1180 Riff Rd.</t>
  </si>
  <si>
    <t>Ray Riesbeck</t>
  </si>
  <si>
    <t>607-524-0058</t>
  </si>
  <si>
    <t>TOWN OF COHOCTON</t>
  </si>
  <si>
    <t>Town of Cohocton - Highway Dept.</t>
  </si>
  <si>
    <t>9 Wilcox Str</t>
  </si>
  <si>
    <t>Richard Schumacher</t>
  </si>
  <si>
    <t>585-384-5290</t>
  </si>
  <si>
    <t xml:space="preserve">TOWN OF CORNING </t>
  </si>
  <si>
    <t>Town of Corning - Highway Dept.</t>
  </si>
  <si>
    <t>Corner Clark St. &amp; Elm St.</t>
  </si>
  <si>
    <t>Dylan Dewert</t>
  </si>
  <si>
    <t>607-962-2324</t>
  </si>
  <si>
    <t>Hrs 7am - 3pm M-F</t>
  </si>
  <si>
    <t>TOWN OF DANSVILLE</t>
  </si>
  <si>
    <t>Town of Dansville - Highway Dept.</t>
  </si>
  <si>
    <t>1483 Day Rd.</t>
  </si>
  <si>
    <t>Arkport, 14807</t>
  </si>
  <si>
    <t>Toby Jamison</t>
  </si>
  <si>
    <t>607-295-7760</t>
  </si>
  <si>
    <t>TOWN OF ERWIN</t>
  </si>
  <si>
    <t>Town of Erwin - Salt Storage Shed</t>
  </si>
  <si>
    <t>543 South Hamilton St.</t>
  </si>
  <si>
    <t>Daniel Hamilton</t>
  </si>
  <si>
    <t>607-368-3045</t>
  </si>
  <si>
    <t>TOWN OF FREMONT</t>
  </si>
  <si>
    <t>Town of Fremont - Highway Dept.</t>
  </si>
  <si>
    <t>State Rte. 21</t>
  </si>
  <si>
    <t>Jeff Moore</t>
  </si>
  <si>
    <t>607-324-6349</t>
  </si>
  <si>
    <t>Alternate TN# 607-281-4614</t>
  </si>
  <si>
    <t xml:space="preserve">TOWN OF HARTSVILLE </t>
  </si>
  <si>
    <t>Town of Hartsville - Highway Dept.</t>
  </si>
  <si>
    <t>5150 Purdy Creek Rd. , County Rte. 28</t>
  </si>
  <si>
    <t>buddy getman</t>
  </si>
  <si>
    <t>585-808-4505</t>
  </si>
  <si>
    <t>TOWN OF HORNBY</t>
  </si>
  <si>
    <t>Town of Hornby - Highway Dept.</t>
  </si>
  <si>
    <t>5004 Dyke Rd. , County Rte. 42</t>
  </si>
  <si>
    <t>Ron Divens</t>
  </si>
  <si>
    <t>607-962-0665</t>
  </si>
  <si>
    <t xml:space="preserve">TOWN OF HORNELLSVILLE </t>
  </si>
  <si>
    <t>Town of Hornellsville - Highway Dept.</t>
  </si>
  <si>
    <t>7756 Industrial Pk Rd.</t>
  </si>
  <si>
    <t>Jason Emo</t>
  </si>
  <si>
    <t>607-324-0106</t>
  </si>
  <si>
    <t>TOWN OF HOWARD</t>
  </si>
  <si>
    <t>Town of Howard - Highway Dept. - Steuben County Howard Highway Shop</t>
  </si>
  <si>
    <t>Howard, 14843</t>
  </si>
  <si>
    <t>Lee Pyer</t>
  </si>
  <si>
    <t>607-566-2007</t>
  </si>
  <si>
    <t>Deliver M-F 7AM - 3:30PM</t>
  </si>
  <si>
    <t>TOWN OF JASPER</t>
  </si>
  <si>
    <t>Town of Jasper - Highway Dept.</t>
  </si>
  <si>
    <t>Corners Of State Rte. 417 &amp; 36</t>
  </si>
  <si>
    <t>Daryl Brewer</t>
  </si>
  <si>
    <t>607-792-3791</t>
  </si>
  <si>
    <t>Flow Boy</t>
  </si>
  <si>
    <t>TOWN OF LINDLEY</t>
  </si>
  <si>
    <t>Town of Lindley - Highway Dept.</t>
  </si>
  <si>
    <t>1332 River Rd.</t>
  </si>
  <si>
    <t>Lindley, 14858</t>
  </si>
  <si>
    <t>Kevin Putman</t>
  </si>
  <si>
    <t>607-684-7270</t>
  </si>
  <si>
    <t>TOWN OF PRATTSBURG</t>
  </si>
  <si>
    <t>Town of Prattsburg - Highway Dept.</t>
  </si>
  <si>
    <t>County Rte. 75</t>
  </si>
  <si>
    <t>John Perry</t>
  </si>
  <si>
    <t>607-329-9115</t>
  </si>
  <si>
    <t>Delivery:  7 a.m. - 3:30 p.m.</t>
  </si>
  <si>
    <t xml:space="preserve">TOWN OF PULTENEY </t>
  </si>
  <si>
    <t>Town of Pulteney - Highway Dept. Barn 1</t>
  </si>
  <si>
    <t>10830 Mill St.</t>
  </si>
  <si>
    <t>Pulteney, 14874</t>
  </si>
  <si>
    <t>Terry Gibson</t>
  </si>
  <si>
    <t>607-769-0535</t>
  </si>
  <si>
    <t xml:space="preserve">TOWN OF RATHBONE </t>
  </si>
  <si>
    <t>Town of Rathbone - Highway Dept.</t>
  </si>
  <si>
    <t>8088 County Rte. 21</t>
  </si>
  <si>
    <t>dan barney</t>
  </si>
  <si>
    <t>607-359-2572</t>
  </si>
  <si>
    <t>Delivery 6AM - 4:30PM- M-Thr</t>
  </si>
  <si>
    <t xml:space="preserve">TOWN OF THURSTON </t>
  </si>
  <si>
    <t>Town of Thurston - Highway Dept.</t>
  </si>
  <si>
    <t>4525 County Rte. 24</t>
  </si>
  <si>
    <t>Cameron Mills, 14820</t>
  </si>
  <si>
    <t>Richard Gauss</t>
  </si>
  <si>
    <t>607-776-6507</t>
  </si>
  <si>
    <t xml:space="preserve"> 7:00 AM to 3:30 PM M-F</t>
  </si>
  <si>
    <t>TOWN OF TROUPSBURG</t>
  </si>
  <si>
    <t>Town of Troupsburg - Highway Dept.</t>
  </si>
  <si>
    <t>829 Main St.</t>
  </si>
  <si>
    <t>Troupsburg, 14885</t>
  </si>
  <si>
    <t>Murray Knowles</t>
  </si>
  <si>
    <t>607-525-6208</t>
  </si>
  <si>
    <t xml:space="preserve">TOWN OF TUSCARORA </t>
  </si>
  <si>
    <t>Town of Tuscarora - Highway</t>
  </si>
  <si>
    <t>1194 Gill Rd.</t>
  </si>
  <si>
    <t>Brad Tucker</t>
  </si>
  <si>
    <t>607-359-2717</t>
  </si>
  <si>
    <t>TOWN OF URBANA</t>
  </si>
  <si>
    <t>Town of Urbana - Highway Barn</t>
  </si>
  <si>
    <t>7968 Back Valley Rd.</t>
  </si>
  <si>
    <t>Hammondsport, 14840</t>
  </si>
  <si>
    <t>Douglas Robinson</t>
  </si>
  <si>
    <t>607-329-9318</t>
  </si>
  <si>
    <t xml:space="preserve">TOWN OF WAYLAND </t>
  </si>
  <si>
    <t>Town of Wayland - Highway Dept.</t>
  </si>
  <si>
    <t>11118 Rte. 21s</t>
  </si>
  <si>
    <t>Wayland, 14572</t>
  </si>
  <si>
    <t>Ray Thielges</t>
  </si>
  <si>
    <t>585-728-5253</t>
  </si>
  <si>
    <t>7:00 AM - 4:30 PM M-F</t>
  </si>
  <si>
    <t xml:space="preserve">TOWN OF WAYNE </t>
  </si>
  <si>
    <t>Town of Wayne - Highway Dept.</t>
  </si>
  <si>
    <t>9800 Silsbee Rd.</t>
  </si>
  <si>
    <t>Wayne, 14893</t>
  </si>
  <si>
    <t>Doug Howard</t>
  </si>
  <si>
    <t>607-281-5156</t>
  </si>
  <si>
    <t xml:space="preserve">TOWN OF WHEELER </t>
  </si>
  <si>
    <t>Town of Wheeler - Highway Dept.</t>
  </si>
  <si>
    <t>6341 Fritz Hill Rd.</t>
  </si>
  <si>
    <t>Randy Comstock</t>
  </si>
  <si>
    <t>607-776-2550</t>
  </si>
  <si>
    <t>Winter Hours 7:30AM-3:30PM M-F. Tri-axle with pup trailer works best.</t>
  </si>
  <si>
    <t xml:space="preserve">TOWN OF WOODHULL </t>
  </si>
  <si>
    <t>Town of Woodhull - Highway Dept.</t>
  </si>
  <si>
    <t>1560 Pine St.</t>
  </si>
  <si>
    <t>Woodhull, 14898</t>
  </si>
  <si>
    <t>shane wheaton</t>
  </si>
  <si>
    <t>607-458-5424</t>
  </si>
  <si>
    <t>Delivery - 6:00 am to 2:30 p.m.</t>
  </si>
  <si>
    <t>VILLAGE OF ADDISON</t>
  </si>
  <si>
    <t>Village of Addison - DPW</t>
  </si>
  <si>
    <t>70 Steuben St.</t>
  </si>
  <si>
    <t>Ursula Stone</t>
  </si>
  <si>
    <t>607-359-2100</t>
  </si>
  <si>
    <t>VILLAGE OF AVOCA</t>
  </si>
  <si>
    <t>Village of Avoca - Streets Dept. Barn (Behind Firehall)</t>
  </si>
  <si>
    <t>7 South Maple Ave.</t>
  </si>
  <si>
    <t>Tony Comstock</t>
  </si>
  <si>
    <t>607-566-2475</t>
  </si>
  <si>
    <t>Delivery: M-F 7AM thru 3:30PM</t>
  </si>
  <si>
    <t xml:space="preserve">VILLAGE OF BATH </t>
  </si>
  <si>
    <t>Village of Bath - Streets Dept.</t>
  </si>
  <si>
    <t>120 Wilson Ave.</t>
  </si>
  <si>
    <t>Thomas Gutow</t>
  </si>
  <si>
    <t>607-776-6321</t>
  </si>
  <si>
    <t>VILLAGE OF HAMMONDSPORT</t>
  </si>
  <si>
    <t>Village of Hammondsport - DPW</t>
  </si>
  <si>
    <t>7976 Back Valley Rd.</t>
  </si>
  <si>
    <t>Ray Hawley</t>
  </si>
  <si>
    <t>607-569-3704</t>
  </si>
  <si>
    <t>Call first, no delivery after 2 pm.  Alt TN# 607-329-7990</t>
  </si>
  <si>
    <t>VILLAGE OF PAINTED POST</t>
  </si>
  <si>
    <t>Village of Painted Post - DPW</t>
  </si>
  <si>
    <t>Larry Smith</t>
  </si>
  <si>
    <t>607-962-8724</t>
  </si>
  <si>
    <t>Delivery 7:00am - 3:00pm</t>
  </si>
  <si>
    <t>VILLAGE OF SOUTH CORNING</t>
  </si>
  <si>
    <t>Village of South Corning</t>
  </si>
  <si>
    <t>7 Clark St.</t>
  </si>
  <si>
    <t>Michael Yochum</t>
  </si>
  <si>
    <t>607-654-7590</t>
  </si>
  <si>
    <t>M-F 7 a.m. to 3:30 p.m. - Need Flowboy Truck</t>
  </si>
  <si>
    <t>VILLAGE OF WAYLAND</t>
  </si>
  <si>
    <t>Village of Wayland - DPW - Village Barns</t>
  </si>
  <si>
    <t>3rd Ave. Ext.</t>
  </si>
  <si>
    <t>Mathew McCarthy</t>
  </si>
  <si>
    <t>607-731-5160</t>
  </si>
  <si>
    <t>Suffolk County Road Salt - Total Filed Requirements</t>
  </si>
  <si>
    <t>Suffolk County</t>
  </si>
  <si>
    <t>LINDENHURST UFSD</t>
  </si>
  <si>
    <t>Lindenhurst UFSD - Village of Lindenhurst - DPW</t>
  </si>
  <si>
    <t>121 Albany Ave.</t>
  </si>
  <si>
    <t>Lindenhurst, 11757</t>
  </si>
  <si>
    <t>Larry Panico</t>
  </si>
  <si>
    <t>631-894-8064</t>
  </si>
  <si>
    <t>NYS DOT - S - Babylon</t>
  </si>
  <si>
    <t>Rte. 109 &amp; Rte. 27a</t>
  </si>
  <si>
    <t>Babylon, 11702</t>
  </si>
  <si>
    <t>John Markowski</t>
  </si>
  <si>
    <t>631-420-4270</t>
  </si>
  <si>
    <t>NYS DOT - S - Central Islip Suffolk Cent. Residency Trainer's Trailer</t>
  </si>
  <si>
    <t>371 Carleton Ave.</t>
  </si>
  <si>
    <t>Central Islip, 11722</t>
  </si>
  <si>
    <t>Tom Geiger</t>
  </si>
  <si>
    <t>631-231-6860</t>
  </si>
  <si>
    <t>NYS DOT - S/F - Commack</t>
  </si>
  <si>
    <t>548 Commack Rd.</t>
  </si>
  <si>
    <t>Commack, 11725</t>
  </si>
  <si>
    <t>NYS DOT - S/F - East Hampton Yard</t>
  </si>
  <si>
    <t>Stephens Hands Path</t>
  </si>
  <si>
    <t>East Hampton, 11937</t>
  </si>
  <si>
    <t>Kevin Matthaei</t>
  </si>
  <si>
    <t>631-727-1731</t>
  </si>
  <si>
    <t>NYS DOT - S - Elwood</t>
  </si>
  <si>
    <t>Rte. 25 East Of Elwood Rd.</t>
  </si>
  <si>
    <t>Elwood, 11731</t>
  </si>
  <si>
    <t>NYS DOT - S - Greenport</t>
  </si>
  <si>
    <t>Rte. 25</t>
  </si>
  <si>
    <t>Greenport, 11944</t>
  </si>
  <si>
    <t>NYS DOT - S - Hampton Bays</t>
  </si>
  <si>
    <t>Peconic Rd. , Shinnecock Hills</t>
  </si>
  <si>
    <t>Hampton Bays, 11946</t>
  </si>
  <si>
    <t>NYS DOT - S - Hauppauge</t>
  </si>
  <si>
    <t>2005 Express Dr. N</t>
  </si>
  <si>
    <t>Hauppauge, 11788</t>
  </si>
  <si>
    <t>NYS DOT - S - Lake Grove Smithtown</t>
  </si>
  <si>
    <t>999 Jericho Tpke.</t>
  </si>
  <si>
    <t>Lake Grove, 11755</t>
  </si>
  <si>
    <t>NYS DOT - S/F - Medford Yard</t>
  </si>
  <si>
    <t>1720 North Ocean Ave.</t>
  </si>
  <si>
    <t>Medford, 11763</t>
  </si>
  <si>
    <t xml:space="preserve">NYS DOT - S/F - Melville </t>
  </si>
  <si>
    <t>1400 Walt Whitman Rd.</t>
  </si>
  <si>
    <t>NYS DOT - S - North Babylon</t>
  </si>
  <si>
    <t>Belmont Lakes Sp</t>
  </si>
  <si>
    <t>North Babylon, 11703</t>
  </si>
  <si>
    <t>NYS DOT - S/F - Riverhead Yard</t>
  </si>
  <si>
    <t>1900 Rte. 58</t>
  </si>
  <si>
    <t>Riverhead, 11901</t>
  </si>
  <si>
    <t>NYS OPRHP - LONG ISLAND REGION - BELMONT LAKE SP</t>
  </si>
  <si>
    <t>NYS Parks - Belmont Lake State Park</t>
  </si>
  <si>
    <t>625 Belmont Ave. - Gate 4 - State Dot</t>
  </si>
  <si>
    <t>West Babylon, 11704</t>
  </si>
  <si>
    <t>Joe Brodtman</t>
  </si>
  <si>
    <t>631-667-5055</t>
  </si>
  <si>
    <t>NYS OPRHP - LONG ISLAND REGION - CAUMSETT SHP</t>
  </si>
  <si>
    <t>NYS OPRHP - Long Island Reg - Caumsett SHP - Village of Lloyd Harbor</t>
  </si>
  <si>
    <t>32 Middle Hollow Rd.</t>
  </si>
  <si>
    <t>Huntington, 11743</t>
  </si>
  <si>
    <t>Leonard Krauss</t>
  </si>
  <si>
    <t>631-423-1770</t>
  </si>
  <si>
    <t>NYS OPRHP - LONG ISLAND REGION - HECKSCHER SP</t>
  </si>
  <si>
    <t>NYS OPRHP - Long Island Reg - Heckscher SP</t>
  </si>
  <si>
    <t>Field #1 Heckscher Pkwy.</t>
  </si>
  <si>
    <t>East Islip, 11730</t>
  </si>
  <si>
    <t>David Auguste</t>
  </si>
  <si>
    <t>631-581-2100</t>
  </si>
  <si>
    <t>NYS OPRHP - LONG ISLAND REGION - ROBERT MOSES SP</t>
  </si>
  <si>
    <t>NYS OPRHP - Long Island Reg - Robert Moses SP - NYS DOT</t>
  </si>
  <si>
    <t>Robert Moses Causeway</t>
  </si>
  <si>
    <t>Timothy Byrne</t>
  </si>
  <si>
    <t>631-669-0449</t>
  </si>
  <si>
    <t>NYS OPRHP - LONG ISLAND REGION - SUNKEN MEADOW SP</t>
  </si>
  <si>
    <t>NYS OPRHP - Long Island Reg - Sunken Meadow SP</t>
  </si>
  <si>
    <t>Rte. 25a &amp; Sunken Meadow Pkwy.</t>
  </si>
  <si>
    <t>Kings Park, 11754</t>
  </si>
  <si>
    <t>Jeff Mason</t>
  </si>
  <si>
    <t>631-269-4333</t>
  </si>
  <si>
    <t>ROCKY POINT UFSD</t>
  </si>
  <si>
    <t>Rocky Point UFSD - Frank J Carasiti Elementary School</t>
  </si>
  <si>
    <t>90 Rocky Point Yaphank Rd.</t>
  </si>
  <si>
    <t>Rocky Point, 11778</t>
  </si>
  <si>
    <t>Vinny Ventura</t>
  </si>
  <si>
    <t>631-433-7116</t>
  </si>
  <si>
    <t>SAYVILLE PS</t>
  </si>
  <si>
    <t>Sayville PS - Sayville Middle School</t>
  </si>
  <si>
    <t>291 Johnson Ave.</t>
  </si>
  <si>
    <t>Sayville, 11782</t>
  </si>
  <si>
    <t>Scott Saperstein</t>
  </si>
  <si>
    <t>631-244-6550</t>
  </si>
  <si>
    <t xml:space="preserve">SUFFOLK COUNTY </t>
  </si>
  <si>
    <t>Suffolk County - DPW - Commack Yard</t>
  </si>
  <si>
    <t>92 Crooked Hill Rd.</t>
  </si>
  <si>
    <t>JT ANDREASSI</t>
  </si>
  <si>
    <t>631-852-4070</t>
  </si>
  <si>
    <t>Suffolk County - DPW - Hampton Bays</t>
  </si>
  <si>
    <t>County Rte. 39, Old North Hwy.</t>
  </si>
  <si>
    <t>Delivery 7AM to 2:30PM</t>
  </si>
  <si>
    <t>Suffolk County - DPW</t>
  </si>
  <si>
    <t>County Rte. 92, Oakwood Rd.</t>
  </si>
  <si>
    <t>Suffolk County - DPW - Patchoque Village</t>
  </si>
  <si>
    <t>216 Waverly Ave.</t>
  </si>
  <si>
    <t>Patchoque, 11772</t>
  </si>
  <si>
    <t>County Rte. 97, Nicolls Rd.</t>
  </si>
  <si>
    <t>South Centereach, 11720</t>
  </si>
  <si>
    <t>County Rte. 48, North Rd.</t>
  </si>
  <si>
    <t>Southold, 11971</t>
  </si>
  <si>
    <t>County Rte. 96, Bergen Ave.</t>
  </si>
  <si>
    <t>West Babylon, 11702</t>
  </si>
  <si>
    <t>County Rte. 31, Old Rvhd Westhampton Rd.</t>
  </si>
  <si>
    <t>Westhampton, 11977</t>
  </si>
  <si>
    <t>County Rte. 21, Yaphank Ave.</t>
  </si>
  <si>
    <t>Yaphank, 11980</t>
  </si>
  <si>
    <t>Delivery 7AM to 2:30 PM</t>
  </si>
  <si>
    <t>SUFFOLK COUNTY WATER AUTHORITY</t>
  </si>
  <si>
    <t>Suffolk County - Water Authority</t>
  </si>
  <si>
    <t>Sunrise Hwy. &amp; Pond Rd.</t>
  </si>
  <si>
    <t>Oakdale, 11769</t>
  </si>
  <si>
    <t>Marlon Torres</t>
  </si>
  <si>
    <t>631-563-0334</t>
  </si>
  <si>
    <t>SUNY - SUFFOLK COUNTY COMMUNITY COLLEGE</t>
  </si>
  <si>
    <t>Suffolk County Community College - Eastern Campus - Central Energy Plant</t>
  </si>
  <si>
    <t>121 Speonk - Riverhead Rd.</t>
  </si>
  <si>
    <t>Anthony DeAngelis</t>
  </si>
  <si>
    <t>631-548-2568</t>
  </si>
  <si>
    <t>Delivery 7AM - 3PM All deliveries must be scheduled in advance.</t>
  </si>
  <si>
    <t>Suffolk County Community College - Salt Shed</t>
  </si>
  <si>
    <t>1001 Crooked Hill Rd.</t>
  </si>
  <si>
    <t>Brentwood, 11717</t>
  </si>
  <si>
    <t>Joseph Fraccalvieri</t>
  </si>
  <si>
    <t>631-851-6793</t>
  </si>
  <si>
    <t xml:space="preserve">TOWN OF BABYLON </t>
  </si>
  <si>
    <t>Town of Babylon - DPW Highway Yard</t>
  </si>
  <si>
    <t>1023 North Indiana Ave.</t>
  </si>
  <si>
    <t>Joanna Francis</t>
  </si>
  <si>
    <t>631-957-4229</t>
  </si>
  <si>
    <t xml:space="preserve">TOWN OF BROOKHAVEN </t>
  </si>
  <si>
    <t>Town of Brookhaven - Highway Garage - Centereach Highway Yard</t>
  </si>
  <si>
    <t>Horseblock Rd. South</t>
  </si>
  <si>
    <t>Centereach, 11720</t>
  </si>
  <si>
    <t>Joseph LoConte</t>
  </si>
  <si>
    <t>631-767-9887</t>
  </si>
  <si>
    <t>Town of Brookhaven - Highway Garage - Coram Highway Yard</t>
  </si>
  <si>
    <t>Old Town Rd.</t>
  </si>
  <si>
    <t>Coram, 11727</t>
  </si>
  <si>
    <t>Town of Brookhaven - Town Hall - Farmingville</t>
  </si>
  <si>
    <t>1 Independence Hill</t>
  </si>
  <si>
    <t>Farmingville, 11738</t>
  </si>
  <si>
    <t>Carl Cantone</t>
  </si>
  <si>
    <t>631-445-4004</t>
  </si>
  <si>
    <t>Town of Brookhaven - Highway Garage - Buckley Rd. Highway Yard</t>
  </si>
  <si>
    <t>Canine Rd.</t>
  </si>
  <si>
    <t>Holtsville, 11742</t>
  </si>
  <si>
    <t>Mike Kochen</t>
  </si>
  <si>
    <t>631-767-9282</t>
  </si>
  <si>
    <t>Town of Brookhaven - Manorville Highway Yard</t>
  </si>
  <si>
    <t>Moriches Middle Island Rd.</t>
  </si>
  <si>
    <t>Manorville, 11949</t>
  </si>
  <si>
    <t>Harry Timmerman</t>
  </si>
  <si>
    <t>631-767-3600</t>
  </si>
  <si>
    <t>Town of Brookhaven - Paper Mill Highway Yard</t>
  </si>
  <si>
    <t>Paper Mill Rd.</t>
  </si>
  <si>
    <t>Town of Brookhaven - Highway Garage - Mastic Highway Yard</t>
  </si>
  <si>
    <t>Mastic Beach Rd.</t>
  </si>
  <si>
    <t>Mastic Beach, 11951</t>
  </si>
  <si>
    <t>Town of Brookhaven - Canal Highway Garage Yard</t>
  </si>
  <si>
    <t>700 Canal Rd.</t>
  </si>
  <si>
    <t>Mount Sinai, 11766</t>
  </si>
  <si>
    <t>Tom Gilbert</t>
  </si>
  <si>
    <t>631-767-9995</t>
  </si>
  <si>
    <t>Town of Brookhaven - Highway Garage - Barton Ave. Highway Yard</t>
  </si>
  <si>
    <t>100 Barton Ave.</t>
  </si>
  <si>
    <t>Patchogue, 11772</t>
  </si>
  <si>
    <t>Town of Brookhaven - Highway Garage - Ridge Highway Yard</t>
  </si>
  <si>
    <t>Ridge Rd.</t>
  </si>
  <si>
    <t>Ridge, 11961</t>
  </si>
  <si>
    <t>Town of Brookhaven - Highway Garage - Rocky Point Highway Yard</t>
  </si>
  <si>
    <t>Merritts Path</t>
  </si>
  <si>
    <t>Town of Brookhaven - Highway Garage - Setauket Highway Yard</t>
  </si>
  <si>
    <t>Setauket, 11733</t>
  </si>
  <si>
    <t>Town of Brookhaven - Highway - Shoreham Highway Yard</t>
  </si>
  <si>
    <t>Shoreham, 11786</t>
  </si>
  <si>
    <t>Town of Brookhaven - Highway Garage - Yaphank Highway Yard</t>
  </si>
  <si>
    <t>Horseblock Rd.</t>
  </si>
  <si>
    <t>TOWN OF EAST HAMPTON</t>
  </si>
  <si>
    <t>Town of East Hampton - Highway Dept.</t>
  </si>
  <si>
    <t>258 Springs Fireplace Rd.</t>
  </si>
  <si>
    <t>Stephen K. Lynch</t>
  </si>
  <si>
    <t>631-324-0925 x7101</t>
  </si>
  <si>
    <t>Town of East Hampton - Town Highway Dept.</t>
  </si>
  <si>
    <t>Industrial Rd.</t>
  </si>
  <si>
    <t>Montauk, 11954</t>
  </si>
  <si>
    <t>631-324-0925</t>
  </si>
  <si>
    <t xml:space="preserve">TOWN OF HUNTINGTON </t>
  </si>
  <si>
    <t>Gates St and Taylor Ave. Greenlawn, NY</t>
  </si>
  <si>
    <t>Gates Street Entrance Near 43 Gates St, &amp; Taylor</t>
  </si>
  <si>
    <t>Greenlawn, 11740</t>
  </si>
  <si>
    <t>Kevin Orelli</t>
  </si>
  <si>
    <t>631-499-0444</t>
  </si>
  <si>
    <t>Town of Huntington - Highway Dept.</t>
  </si>
  <si>
    <t>110 Oakwood Rd.</t>
  </si>
  <si>
    <t>631-499-2133</t>
  </si>
  <si>
    <t>Town of Huntington - Elwood Highway</t>
  </si>
  <si>
    <t>30 Rofay Dr.</t>
  </si>
  <si>
    <t>631-351-3076</t>
  </si>
  <si>
    <t>TOWN OF ISLIP</t>
  </si>
  <si>
    <t>Town of Islip - DPW - Bay Shore Highway Yard</t>
  </si>
  <si>
    <t>145 2nd Ave.</t>
  </si>
  <si>
    <t>Bay Shore, 11706</t>
  </si>
  <si>
    <t>James Mullen</t>
  </si>
  <si>
    <t>631-484-4498</t>
  </si>
  <si>
    <t>Town of Islip - DPW - Central Islip Highway Yard</t>
  </si>
  <si>
    <t>299 Carleton Ave./299 Dpw Dr.</t>
  </si>
  <si>
    <t>David Franchi</t>
  </si>
  <si>
    <t>631-484-4369</t>
  </si>
  <si>
    <t>Town of Islip - DPW - Sayville Highway Yard</t>
  </si>
  <si>
    <t>1200 Lincoln Ave.</t>
  </si>
  <si>
    <t>Holbrook, 11741</t>
  </si>
  <si>
    <t>Anthony DeSimone</t>
  </si>
  <si>
    <t>631-484-4436</t>
  </si>
  <si>
    <t>Town of Islip - Bldg # 42 Airport Maintenace 1</t>
  </si>
  <si>
    <t>Building 42 Schaefer Dr.</t>
  </si>
  <si>
    <t>Ronkonkoma, 11779</t>
  </si>
  <si>
    <t>Carl Vogt</t>
  </si>
  <si>
    <t>631-595-3396</t>
  </si>
  <si>
    <t>TOWN OF RIVERHEAD</t>
  </si>
  <si>
    <t>Town of Riverhead - Highway Dept.</t>
  </si>
  <si>
    <t>1177 Osborne Ave.</t>
  </si>
  <si>
    <t>George Woodson</t>
  </si>
  <si>
    <t>631-727-3200 x388</t>
  </si>
  <si>
    <t>TOWN OF SHELTER ISLAND</t>
  </si>
  <si>
    <t>Town of Shelter Island - Highway Dept.</t>
  </si>
  <si>
    <t>34 North Menantic Rd.</t>
  </si>
  <si>
    <t>Shelter Island, 11964</t>
  </si>
  <si>
    <t>Debbie Speeches</t>
  </si>
  <si>
    <t>631-749-1090</t>
  </si>
  <si>
    <t>TOWN OF SMITHTOWN</t>
  </si>
  <si>
    <t>Town of Smithtown - Highway Dept. Kings Pk. Yard</t>
  </si>
  <si>
    <t>300 Old Northport Rd.</t>
  </si>
  <si>
    <t>Robert Murphy</t>
  </si>
  <si>
    <t>631-360-7500</t>
  </si>
  <si>
    <t>Town of Smithtown - Highway Dept.</t>
  </si>
  <si>
    <t>758 Smithtown By - Pass</t>
  </si>
  <si>
    <t>Smithtown, 11787</t>
  </si>
  <si>
    <t>TOWN OF SOUTHAMPTON</t>
  </si>
  <si>
    <t>Town of Southampton - Hampton Bays Highway Barn</t>
  </si>
  <si>
    <t>29 Jackson Ave.</t>
  </si>
  <si>
    <t>Alex Gregor</t>
  </si>
  <si>
    <t>631-728-3600</t>
  </si>
  <si>
    <t>Town of Southampton - North Sea Barn</t>
  </si>
  <si>
    <t>1370 Majors Path</t>
  </si>
  <si>
    <t>Southampton, 11968</t>
  </si>
  <si>
    <t>Highway office</t>
  </si>
  <si>
    <t>631-728-3600 x0</t>
  </si>
  <si>
    <t>Town of Southampton - Westhampton Tran. Station</t>
  </si>
  <si>
    <t>66 Old Country Rd.</t>
  </si>
  <si>
    <t>631-728-3600 x11</t>
  </si>
  <si>
    <t>TOWN OF SOUTHOLD</t>
  </si>
  <si>
    <t>Town of Southold - Highway Dept.</t>
  </si>
  <si>
    <t>275 Peconic Ln.</t>
  </si>
  <si>
    <t>Peconic, 11958</t>
  </si>
  <si>
    <t>Vincent Orlando</t>
  </si>
  <si>
    <t>631-765-3140</t>
  </si>
  <si>
    <t xml:space="preserve">VILLAGE OF AMITYVILLE </t>
  </si>
  <si>
    <t>Village of Amityville - DPW</t>
  </si>
  <si>
    <t>80 Sterling Pl.</t>
  </si>
  <si>
    <t>Amityville, 11701</t>
  </si>
  <si>
    <t>Bruce Hopper</t>
  </si>
  <si>
    <t>631-789-2200</t>
  </si>
  <si>
    <t>M-Thur 7:00 AM - 4:00 PM and Friday 7:00 AM - 2:30 PM</t>
  </si>
  <si>
    <t>VILLAGE OF BABYLON</t>
  </si>
  <si>
    <t>Village of Babylon - DPW</t>
  </si>
  <si>
    <t>153 West Main St.</t>
  </si>
  <si>
    <t>Skip Gardner</t>
  </si>
  <si>
    <t>631-669-4878</t>
  </si>
  <si>
    <t>Delivery:  M-F 7AM - 4PM</t>
  </si>
  <si>
    <t>VILLAGE OF BELLPORT</t>
  </si>
  <si>
    <t>Village of Bellport - Highway Dept.</t>
  </si>
  <si>
    <t>1 First St.</t>
  </si>
  <si>
    <t>Bellport, 11713</t>
  </si>
  <si>
    <t>Jason Crane</t>
  </si>
  <si>
    <t>631-786-6505</t>
  </si>
  <si>
    <t>Delivery Hours: 6AM - 3:30PM. M-F.</t>
  </si>
  <si>
    <t>VILLAGE OF BRIGHTWATERS</t>
  </si>
  <si>
    <t>Village of Brightwaters - Highway Yard</t>
  </si>
  <si>
    <t>141 Orinoco Dr.</t>
  </si>
  <si>
    <t>Brightwaters, 11718</t>
  </si>
  <si>
    <t>John Catania</t>
  </si>
  <si>
    <t>631-665-4646</t>
  </si>
  <si>
    <t>VILLAGE OF EAST HAMPTON (INC)</t>
  </si>
  <si>
    <t>Inc. Village of East Hampton - DPW</t>
  </si>
  <si>
    <t>172 Accabonac Rd.</t>
  </si>
  <si>
    <t>Jill Helm</t>
  </si>
  <si>
    <t>631-324-0641</t>
  </si>
  <si>
    <t>Delivery Hours 7am - 3:30pm, mon - fri</t>
  </si>
  <si>
    <t>VILLAGE OF FARMINGDALE (INC)</t>
  </si>
  <si>
    <t>Village of Farmingdale - SUNY Farmingdale</t>
  </si>
  <si>
    <t>Melville Rd.</t>
  </si>
  <si>
    <t>Andrew Fisch</t>
  </si>
  <si>
    <t>516-833-2211</t>
  </si>
  <si>
    <t>Must dump in salt barn</t>
  </si>
  <si>
    <t>VILLAGE OF LINDENHURST (INC)</t>
  </si>
  <si>
    <t>Village of Lindenhurst - Highway Dept.</t>
  </si>
  <si>
    <t>Rick Sorrentino</t>
  </si>
  <si>
    <t>631-957-7520</t>
  </si>
  <si>
    <t xml:space="preserve">VILLAGE OF LIOYD HARBOR (INC) </t>
  </si>
  <si>
    <t>Village of Lloyd Harbor - Highway Dept.</t>
  </si>
  <si>
    <t>Robert Schwarz</t>
  </si>
  <si>
    <t>631-549-8880</t>
  </si>
  <si>
    <t>VILLAGE OF NORTHPORT (INC)</t>
  </si>
  <si>
    <t>Village of Northport - Highway Garage</t>
  </si>
  <si>
    <t>9 Woodside Ave.</t>
  </si>
  <si>
    <t>Northport, 11768</t>
  </si>
  <si>
    <t>Bryan Hartt</t>
  </si>
  <si>
    <t>631-261-7508</t>
  </si>
  <si>
    <t>Deliver between 7am - 3pm M-F</t>
  </si>
  <si>
    <t>VILLAGE OF QUOGUE</t>
  </si>
  <si>
    <t>Village of Quogue - Highway Dept.</t>
  </si>
  <si>
    <t>40 Old Country Rd.</t>
  </si>
  <si>
    <t>Quogue, 11959</t>
  </si>
  <si>
    <t>Amy Cosgrove</t>
  </si>
  <si>
    <t>631-653-4498</t>
  </si>
  <si>
    <t>Deliver 8:00 am - 4:00 pm</t>
  </si>
  <si>
    <t>VILLAGE OF SAG HARBOR</t>
  </si>
  <si>
    <t>Village of Sag Harbor - Highway Barn</t>
  </si>
  <si>
    <t>16 Columbia St.</t>
  </si>
  <si>
    <t>Sag Harbor, 11963</t>
  </si>
  <si>
    <t>Dee Yardley</t>
  </si>
  <si>
    <t>631-725-0107</t>
  </si>
  <si>
    <t>Delivery M-F 7AM - 3PM Alt TN# 631-767-4400</t>
  </si>
  <si>
    <t>VILLAGE OF SOUTHAMPTON</t>
  </si>
  <si>
    <t>Village of Southampton - DPW - Highway Barn</t>
  </si>
  <si>
    <t>102 Willow St.</t>
  </si>
  <si>
    <t>Shannon O'Donnell</t>
  </si>
  <si>
    <t>631-283-4269</t>
  </si>
  <si>
    <t>WESTHAMPTON BEACH UFSD</t>
  </si>
  <si>
    <t>Westhampton Beach UFSD - Bldg. &amp; Grounds Dept.</t>
  </si>
  <si>
    <t>65 Montauk Hwy.</t>
  </si>
  <si>
    <t>Westhampton Beach, 11978</t>
  </si>
  <si>
    <t>Walter Tracy</t>
  </si>
  <si>
    <t>631-830-7339</t>
  </si>
  <si>
    <t>Delivery with 10 wheeler only</t>
  </si>
  <si>
    <t>WILLIAM FLOYD SD</t>
  </si>
  <si>
    <t>William Floyd School District</t>
  </si>
  <si>
    <t>240 Mastic Beach Rd</t>
  </si>
  <si>
    <t>John Webb</t>
  </si>
  <si>
    <t>631-745-0812</t>
  </si>
  <si>
    <t>Sullivan County Road Salt - Total Filed Requirements</t>
  </si>
  <si>
    <t>Sullivan County</t>
  </si>
  <si>
    <t>MONTICELLO CSD</t>
  </si>
  <si>
    <t>Monticello CSD - Plant Operations</t>
  </si>
  <si>
    <t>153 Forestburgh Rd.</t>
  </si>
  <si>
    <t>Monticello, 12701</t>
  </si>
  <si>
    <t>Brian Warming</t>
  </si>
  <si>
    <t>845-794-7289 x76930</t>
  </si>
  <si>
    <t>NYS DOCCS- SULLIVAN CF</t>
  </si>
  <si>
    <t>NYS DOCCS - Sullivan CF - Annex / Salt Shed</t>
  </si>
  <si>
    <t>367 Riverside Dr.</t>
  </si>
  <si>
    <t>Fallsburg, 12733</t>
  </si>
  <si>
    <t>Paul Lepke</t>
  </si>
  <si>
    <t>845-434-2080 x3955</t>
  </si>
  <si>
    <t>NYS DOCCS- WOODBOURNE CF</t>
  </si>
  <si>
    <t>NYS DOCCS - Woodbourn CF - Salt Shack</t>
  </si>
  <si>
    <t>99 Prison Rd</t>
  </si>
  <si>
    <t>Woodbourne, 12788</t>
  </si>
  <si>
    <t>Frank Klepeis</t>
  </si>
  <si>
    <t>845-434-7730 x3950</t>
  </si>
  <si>
    <t>NYS DOT - S/F - Kenoza Lake Sub HQ</t>
  </si>
  <si>
    <t>5935 Rte. 52</t>
  </si>
  <si>
    <t>Kenoza Lake, 12750</t>
  </si>
  <si>
    <t>Ed Mall</t>
  </si>
  <si>
    <t>845-794-7450</t>
  </si>
  <si>
    <t>NYS DOT - S/F - Monticello Residency &amp; Sign Shop</t>
  </si>
  <si>
    <t>165 East Broadway</t>
  </si>
  <si>
    <t xml:space="preserve">NYS DOT - S/F - Wurtsboro </t>
  </si>
  <si>
    <t>Rte. 17, Exit 112</t>
  </si>
  <si>
    <t>Wurtsboro, 12790</t>
  </si>
  <si>
    <t>SULLIVAN COUNTY</t>
  </si>
  <si>
    <t>Sullivan County - DPW - Barryville Complex</t>
  </si>
  <si>
    <t>450 Rte. 55</t>
  </si>
  <si>
    <t>Barryville, 12719</t>
  </si>
  <si>
    <t>Tom Donnelly</t>
  </si>
  <si>
    <t>845-807-0296</t>
  </si>
  <si>
    <t>Sullivan County - DPW - Callicoon Storm Station</t>
  </si>
  <si>
    <t>8764 State Rte. 97</t>
  </si>
  <si>
    <t>Callicoon, 12723</t>
  </si>
  <si>
    <t>Sullivan County - DPW - Livingston Manor Storm Station</t>
  </si>
  <si>
    <t>143 Main St.</t>
  </si>
  <si>
    <t>Livingston Manor, 12758</t>
  </si>
  <si>
    <t>Sullivan County - DPW - Maplewood Facility</t>
  </si>
  <si>
    <t>745 Rte. 17b</t>
  </si>
  <si>
    <t>Mongaup Valley, 12762</t>
  </si>
  <si>
    <t>TOWN OF BETHEL</t>
  </si>
  <si>
    <t>Town of Bethel - Highway Dept.</t>
  </si>
  <si>
    <t>Rte. 55, 608 Old White Lake Tpke.</t>
  </si>
  <si>
    <t>Kauneonga Lake, 12749</t>
  </si>
  <si>
    <t>Robert Bonnaci</t>
  </si>
  <si>
    <t>845-583-4460</t>
  </si>
  <si>
    <t>TOWN OF CALLICOON</t>
  </si>
  <si>
    <t>Town of Callicoon - DPW</t>
  </si>
  <si>
    <t>31 Wahl Rd.</t>
  </si>
  <si>
    <t>Jeffersonville, 12748</t>
  </si>
  <si>
    <t>Kristofer P. Scullion</t>
  </si>
  <si>
    <t>845-482-5505</t>
  </si>
  <si>
    <t>M-F 7AM - 3:30PM</t>
  </si>
  <si>
    <t>TOWN OF COCHECTON</t>
  </si>
  <si>
    <t>Town of Cochecton - Highway</t>
  </si>
  <si>
    <t>10 Mitchell Pond East Rd.</t>
  </si>
  <si>
    <t>Cochecton, 12726</t>
  </si>
  <si>
    <t>Kevin Esselman</t>
  </si>
  <si>
    <t>845-932-8737</t>
  </si>
  <si>
    <t>TOWN OF DELAWARE</t>
  </si>
  <si>
    <t>Town of Delaware - Highway Dept.</t>
  </si>
  <si>
    <t>4277 Rte. 17b</t>
  </si>
  <si>
    <t>William Eschenberg</t>
  </si>
  <si>
    <t>845-887-4660</t>
  </si>
  <si>
    <t>Delivery M-F 7AM - 3:30 PM</t>
  </si>
  <si>
    <t xml:space="preserve">TOWN OF FALLSBURG </t>
  </si>
  <si>
    <t>Town of Fallsburg - Highway Dept.</t>
  </si>
  <si>
    <t>5854 State Rte. 42</t>
  </si>
  <si>
    <t>Dylan Eidel</t>
  </si>
  <si>
    <t>845-434-6827</t>
  </si>
  <si>
    <t>Delivery M-F - 7AM - 11:30 PM</t>
  </si>
  <si>
    <t>TOWN OF FORESTBURGH</t>
  </si>
  <si>
    <t>Town of Forestburgh - Highway Dept.</t>
  </si>
  <si>
    <t>1401 Sackett Lake Rd.</t>
  </si>
  <si>
    <t>Forestburgh, 12777</t>
  </si>
  <si>
    <t>Joseph Ruggeri</t>
  </si>
  <si>
    <t>845-794-8069</t>
  </si>
  <si>
    <t>Delivery 7 am - 3:30 pm Mon-Fri.  Call if different.</t>
  </si>
  <si>
    <t xml:space="preserve">TOWN OF FREMONT </t>
  </si>
  <si>
    <t>County Rte. 95</t>
  </si>
  <si>
    <t>Fremont Center, 12736</t>
  </si>
  <si>
    <t>Scott Herbert</t>
  </si>
  <si>
    <t>845-887-4883</t>
  </si>
  <si>
    <t>TOWN OF LIBERTY</t>
  </si>
  <si>
    <t>Town of Liberty - Highway Dept.</t>
  </si>
  <si>
    <t>2751 Rte. 52</t>
  </si>
  <si>
    <t>Liberty, 12754</t>
  </si>
  <si>
    <t>Tim Pellam</t>
  </si>
  <si>
    <t>845-292-4172</t>
  </si>
  <si>
    <t>TOWN OF LUMBERLANDT</t>
  </si>
  <si>
    <t>Town of Lumberland - Highway</t>
  </si>
  <si>
    <t>989 Proctor Rd.</t>
  </si>
  <si>
    <t>Glen Spey, 12737</t>
  </si>
  <si>
    <t>Donald Hunt</t>
  </si>
  <si>
    <t>845-856-2300</t>
  </si>
  <si>
    <t>Delivery M-F - 7AM - 3:30 PM</t>
  </si>
  <si>
    <t xml:space="preserve">TOWN OF MAMAKATING </t>
  </si>
  <si>
    <t>Town of Mamakating Highway Department</t>
  </si>
  <si>
    <t>2936 Rte. 209</t>
  </si>
  <si>
    <t>Robert Hufcut</t>
  </si>
  <si>
    <t>845-888-3033</t>
  </si>
  <si>
    <t>TOWN OF NEVERSINK</t>
  </si>
  <si>
    <t>Town of Neversink - Highway Dept.</t>
  </si>
  <si>
    <t>7964 State Rte. 55</t>
  </si>
  <si>
    <t>Grahamsville, 12740</t>
  </si>
  <si>
    <t>Preston Kelly</t>
  </si>
  <si>
    <t>845-985-2281</t>
  </si>
  <si>
    <t>TOWN OF ROCKLAND</t>
  </si>
  <si>
    <t>Town of Rockland - Highway Dept.</t>
  </si>
  <si>
    <t>169 Beaverkill Rd.</t>
  </si>
  <si>
    <t>Ted Hartling</t>
  </si>
  <si>
    <t>845-439-5110</t>
  </si>
  <si>
    <t>Alternate TN# 845-665-2880</t>
  </si>
  <si>
    <t xml:space="preserve">TOWN OF THOMPSON </t>
  </si>
  <si>
    <t>Town of Thompson Salt Shed</t>
  </si>
  <si>
    <t>477 Bridgeville Rd.</t>
  </si>
  <si>
    <t>Rich Benjamin</t>
  </si>
  <si>
    <t>845-798-2889</t>
  </si>
  <si>
    <t>TOWN OF TUSTEN</t>
  </si>
  <si>
    <t>Town of Tusten Highway Dept.</t>
  </si>
  <si>
    <t>6067 State Rte. 97</t>
  </si>
  <si>
    <t>Narrowsburg, 12764</t>
  </si>
  <si>
    <t>Donald Neiger</t>
  </si>
  <si>
    <t>845-252-7500</t>
  </si>
  <si>
    <t xml:space="preserve">VILLAGE OF LIBERTY </t>
  </si>
  <si>
    <t>Village of Liberty</t>
  </si>
  <si>
    <t>Willow Ln.</t>
  </si>
  <si>
    <t>Peter Parks</t>
  </si>
  <si>
    <t>845-292-7031</t>
  </si>
  <si>
    <t>VILLAGE OF WOODRIDGE</t>
  </si>
  <si>
    <t>Village of Woodridge</t>
  </si>
  <si>
    <t>36 Greenfeld Rd.</t>
  </si>
  <si>
    <t>Woodridge, 12789</t>
  </si>
  <si>
    <t>John Baker</t>
  </si>
  <si>
    <t>845-594-7472</t>
  </si>
  <si>
    <t>Tioga County Road Salt - Total Filed Requirements</t>
  </si>
  <si>
    <t>Tioga County</t>
  </si>
  <si>
    <t>NYS DOT - S/F - Berkshire Sub HQ</t>
  </si>
  <si>
    <t>12902 State Rte. 38</t>
  </si>
  <si>
    <t>Berkshire, 13736</t>
  </si>
  <si>
    <t>Ron Romanosky</t>
  </si>
  <si>
    <t>607-687-3730</t>
  </si>
  <si>
    <t xml:space="preserve">NYS DOT - S/F - Owego Residency </t>
  </si>
  <si>
    <t>1497 State Rte. 96</t>
  </si>
  <si>
    <t>Owego, 13827</t>
  </si>
  <si>
    <t>NYS DOT - S/F - Waverly Sub HQ</t>
  </si>
  <si>
    <t>15 Pembleton Pl.</t>
  </si>
  <si>
    <t>Waverly, 14892</t>
  </si>
  <si>
    <t>TIOGA COUNTY</t>
  </si>
  <si>
    <t>Tioga County - DPW - Highway Dept.</t>
  </si>
  <si>
    <t>477 Rte. 96</t>
  </si>
  <si>
    <t>Gary Hammond</t>
  </si>
  <si>
    <t>607-687-8561</t>
  </si>
  <si>
    <t>TOWN OF BARTON</t>
  </si>
  <si>
    <t>Town of Barton - Highway Dept.</t>
  </si>
  <si>
    <t>221 Shepard Rd.</t>
  </si>
  <si>
    <t>Fred Schweiger</t>
  </si>
  <si>
    <t>607-608-0440</t>
  </si>
  <si>
    <t>TOWN OF CANDOR</t>
  </si>
  <si>
    <t>Town of Candor</t>
  </si>
  <si>
    <t>33 Humiston St.</t>
  </si>
  <si>
    <t>Candor, 13743</t>
  </si>
  <si>
    <t>Kevin Noble</t>
  </si>
  <si>
    <t>607-727-8244</t>
  </si>
  <si>
    <t xml:space="preserve">TOWN OF NEWARK VALLEY </t>
  </si>
  <si>
    <t>Town of Newark Valley - Highway Dept.</t>
  </si>
  <si>
    <t>89 Whig St.</t>
  </si>
  <si>
    <t>Newark Valley, 13811</t>
  </si>
  <si>
    <t>Charles E. Meade</t>
  </si>
  <si>
    <t>607-642-9927</t>
  </si>
  <si>
    <t>Deliver 7:00 am to 3:30 pm M-F
 Tri-Axle ONLY</t>
  </si>
  <si>
    <t xml:space="preserve">TOWN OF NICHOLS </t>
  </si>
  <si>
    <t>Town of Nichols - Highway Dept</t>
  </si>
  <si>
    <t>170 Buck Rd</t>
  </si>
  <si>
    <t>Nichols, 13812</t>
  </si>
  <si>
    <t>Will Heveland</t>
  </si>
  <si>
    <t>607-687-1034</t>
  </si>
  <si>
    <t>TOWN OF OWEGO</t>
  </si>
  <si>
    <t>Town of Owego - Highway Dept.</t>
  </si>
  <si>
    <t>Owego Gravel Pit - State Rte. 38</t>
  </si>
  <si>
    <t>Mark Clark</t>
  </si>
  <si>
    <t>607-687-2641</t>
  </si>
  <si>
    <t xml:space="preserve">TOWN OF RICHFORD </t>
  </si>
  <si>
    <t>Town of Richford - Highway Dept.</t>
  </si>
  <si>
    <t>10 Town Barn Rd. , Rte. 79</t>
  </si>
  <si>
    <t>Harrison Marsh
Michael Hunt</t>
  </si>
  <si>
    <t>607-206-0343
607-657-2770</t>
  </si>
  <si>
    <t>TOWN OF SPENCER</t>
  </si>
  <si>
    <t>Town of Spencer - Highway Dept.</t>
  </si>
  <si>
    <t>81 East Tioga St.</t>
  </si>
  <si>
    <t>Spencer, 14883</t>
  </si>
  <si>
    <t>Chris Garland</t>
  </si>
  <si>
    <t>607-351-6663</t>
  </si>
  <si>
    <t>Alt. TN#: 607-227-9669</t>
  </si>
  <si>
    <t xml:space="preserve">TOWN OF TIOGA </t>
  </si>
  <si>
    <t>Town of Tioga - Highway Dept.</t>
  </si>
  <si>
    <t>Drybrook Rd.</t>
  </si>
  <si>
    <t>Tioga Center, 13845</t>
  </si>
  <si>
    <t>russell story</t>
  </si>
  <si>
    <t>607-687-4727</t>
  </si>
  <si>
    <t>VILLAGE OF NEWARK VALLEY</t>
  </si>
  <si>
    <t>Village of Newark Valley - Village Barn</t>
  </si>
  <si>
    <t>83 Whig St.</t>
  </si>
  <si>
    <t>Bill Foster</t>
  </si>
  <si>
    <t>607-658-6191</t>
  </si>
  <si>
    <t>VILLAGE OF OWEGO</t>
  </si>
  <si>
    <t>Village of Owego - DPW</t>
  </si>
  <si>
    <t>20 Elm St.</t>
  </si>
  <si>
    <t>Jeffery Soules</t>
  </si>
  <si>
    <t>607-687-1101</t>
  </si>
  <si>
    <t>delivery 7 - 3 pm  M-F Only</t>
  </si>
  <si>
    <t xml:space="preserve">VILLAGE OF WAVERLY </t>
  </si>
  <si>
    <t>Village of Waverly - DPW - NYS DOT</t>
  </si>
  <si>
    <t>Corner Rte. 17c &amp; Pembleton Pl.</t>
  </si>
  <si>
    <t>Michele Wood</t>
  </si>
  <si>
    <t>607-565-8106</t>
  </si>
  <si>
    <t>Alternate TN# 607-565-8106</t>
  </si>
  <si>
    <t>Tompkins County Road Salt - Total Filed Requirements</t>
  </si>
  <si>
    <t>Tompkins County</t>
  </si>
  <si>
    <t>CAYUGA MEDICAL CENTER</t>
  </si>
  <si>
    <t>Cayuga Medical Center</t>
  </si>
  <si>
    <t>101 Dates Dr.</t>
  </si>
  <si>
    <t>Ithaca, 14850</t>
  </si>
  <si>
    <t>Jim Bernal</t>
  </si>
  <si>
    <t>607-274-4383</t>
  </si>
  <si>
    <t>Delivery: 7AM - 2PM M-F - Triaxles Only</t>
  </si>
  <si>
    <t xml:space="preserve">CITY OF ITHACA </t>
  </si>
  <si>
    <t>City of Ithaca - DPW</t>
  </si>
  <si>
    <t>245 Pier Rd.</t>
  </si>
  <si>
    <t>Mark Verbanic 
Cliff Murphy</t>
  </si>
  <si>
    <t>607-272-1718</t>
  </si>
  <si>
    <t xml:space="preserve">CORNELL UNIVERSITY </t>
  </si>
  <si>
    <t>Cornell University</t>
  </si>
  <si>
    <t>307 East Palm Rd.</t>
  </si>
  <si>
    <t>Les Sills</t>
  </si>
  <si>
    <t>607-592-2646</t>
  </si>
  <si>
    <t>DRYDEN CSD</t>
  </si>
  <si>
    <t>Dryden Central School-Maintenance Dept</t>
  </si>
  <si>
    <t>56 E Main St.</t>
  </si>
  <si>
    <t>Dryden, 13053</t>
  </si>
  <si>
    <t>Michele Wendel</t>
  </si>
  <si>
    <t>607-844-8684 x2604</t>
  </si>
  <si>
    <t>ITHACA CITY SD</t>
  </si>
  <si>
    <t>Ithaca CSD - Tompkins County Highway</t>
  </si>
  <si>
    <t>170 Bostwick Rd.</t>
  </si>
  <si>
    <t>Patricia Hardy</t>
  </si>
  <si>
    <t>607-274-0314</t>
  </si>
  <si>
    <t>Delivery M-F 6:30AM - 3PM</t>
  </si>
  <si>
    <t xml:space="preserve">KENDAL AT ITHACA </t>
  </si>
  <si>
    <t>Kendal At Ithaca</t>
  </si>
  <si>
    <t>2230 North Triphammer Rd.</t>
  </si>
  <si>
    <t>Josh Thorp</t>
  </si>
  <si>
    <t>607-266-5363</t>
  </si>
  <si>
    <t>NEWFIELD CSD</t>
  </si>
  <si>
    <t>Newfield CSD - Town of Newfield Highway Dept.</t>
  </si>
  <si>
    <t>79 Main St.</t>
  </si>
  <si>
    <t>Newfield, 14867</t>
  </si>
  <si>
    <t>Kevin Berggren</t>
  </si>
  <si>
    <t>607-564-3616</t>
  </si>
  <si>
    <t>NYS DOT - S/F - Ithaca</t>
  </si>
  <si>
    <t>3rd St. Ext.</t>
  </si>
  <si>
    <t>NYS OPRHP - FINGER LAKES REGION - TAUGHANNOCK FALLS SP</t>
  </si>
  <si>
    <t>NYS OPRHP - Finger Lakes Reg - Taughannock Falls SP - Maint. Shop</t>
  </si>
  <si>
    <t>2081 Taughannock Park Rd.</t>
  </si>
  <si>
    <t>Trumansburg, 14886</t>
  </si>
  <si>
    <t>William Hughes</t>
  </si>
  <si>
    <t>607-387-6482</t>
  </si>
  <si>
    <t>SUNY - TOMPKINS CORTLAND COMMUNITY COLLEGE</t>
  </si>
  <si>
    <t>Tompkins Cortland Community College</t>
  </si>
  <si>
    <t>170 North St.</t>
  </si>
  <si>
    <t>Raymond Scott</t>
  </si>
  <si>
    <t>607-844-8211 x4309</t>
  </si>
  <si>
    <t>Delivery 6am - 6pm 
10 wheel straight trucks only</t>
  </si>
  <si>
    <t>TOMPKINS COUNTY</t>
  </si>
  <si>
    <t>Tompkins County - Highway Dept.</t>
  </si>
  <si>
    <t>Mike Piotti</t>
  </si>
  <si>
    <t>607-274-0300</t>
  </si>
  <si>
    <t xml:space="preserve">TOWN OF CAROLINE </t>
  </si>
  <si>
    <t>Town of Caroline - Highway Dept.</t>
  </si>
  <si>
    <t>852 Valley Rd.</t>
  </si>
  <si>
    <t>Brooktondale, 14817</t>
  </si>
  <si>
    <t>Bob Spencer</t>
  </si>
  <si>
    <t xml:space="preserve">
607-539-7610</t>
  </si>
  <si>
    <t>Alt TN# 607-220-3317</t>
  </si>
  <si>
    <t>TOWN OF DANBY</t>
  </si>
  <si>
    <t>Town of Danby - Highway Dept.</t>
  </si>
  <si>
    <t>93 Hornbrook Rd.</t>
  </si>
  <si>
    <t>Carl Seamon</t>
  </si>
  <si>
    <t>607-272-9169</t>
  </si>
  <si>
    <t>TOWN OF DRYDEN</t>
  </si>
  <si>
    <t>Town of Dryden</t>
  </si>
  <si>
    <t>61 East Main St.</t>
  </si>
  <si>
    <t>Rick Young</t>
  </si>
  <si>
    <t>607-844-8888 x237</t>
  </si>
  <si>
    <t>TOWN OF ENFIELD</t>
  </si>
  <si>
    <t>Town of Enfield - Highway Dept.</t>
  </si>
  <si>
    <t>475 Enfield Main Rd.</t>
  </si>
  <si>
    <t>Buddy Rollins</t>
  </si>
  <si>
    <t>607-272-6490</t>
  </si>
  <si>
    <t xml:space="preserve">TOWN OF GROTON </t>
  </si>
  <si>
    <t>Town of Groton - Highway Dept.</t>
  </si>
  <si>
    <t>101 Conger Blvd.</t>
  </si>
  <si>
    <t>Groton, 13073</t>
  </si>
  <si>
    <t>Michael Perkins</t>
  </si>
  <si>
    <t>607-898-3110</t>
  </si>
  <si>
    <t>Ten Wheelers - call before delivery</t>
  </si>
  <si>
    <t xml:space="preserve">TOWN OF ITHACA </t>
  </si>
  <si>
    <t>Town of Ithaca - Highway &amp; Parks Dept.</t>
  </si>
  <si>
    <t>114 Seven Mile Dr.</t>
  </si>
  <si>
    <t>Laura Pastore</t>
  </si>
  <si>
    <t>607-273-1656</t>
  </si>
  <si>
    <t>TOWN OF LANSING</t>
  </si>
  <si>
    <t>Town of Lansing - Highway Dept.</t>
  </si>
  <si>
    <t>10 Town Barn Rd.</t>
  </si>
  <si>
    <t>Lansing, 14882</t>
  </si>
  <si>
    <t>Charlie Purcell</t>
  </si>
  <si>
    <t>607-533-4328</t>
  </si>
  <si>
    <t>TOWN OF NEWFIELD</t>
  </si>
  <si>
    <t>Town of Newfield - Highway Dept.</t>
  </si>
  <si>
    <t>Alt TN# 607-327-2840</t>
  </si>
  <si>
    <t>TRUMANSBURG CSD</t>
  </si>
  <si>
    <t>Village of Trumansburg</t>
  </si>
  <si>
    <t>1 Corey St.</t>
  </si>
  <si>
    <t>Tim Denmark</t>
  </si>
  <si>
    <t>607-351-1856</t>
  </si>
  <si>
    <t>VILLAGE OF GROTON</t>
  </si>
  <si>
    <t>Village of Groton</t>
  </si>
  <si>
    <t>Spring St. Ext.</t>
  </si>
  <si>
    <t>Chad Shurtleff</t>
  </si>
  <si>
    <t>607-898-3345</t>
  </si>
  <si>
    <t>VILLAGE OF TRUMANSBURG</t>
  </si>
  <si>
    <t>Village of Trumansburg - DPW</t>
  </si>
  <si>
    <t>4 Corey St.</t>
  </si>
  <si>
    <t>Dustin VanDerzee</t>
  </si>
  <si>
    <t>607-387-5618</t>
  </si>
  <si>
    <t>Ulster County Road Salt - Total Filed Requirements</t>
  </si>
  <si>
    <t>Ulster County</t>
  </si>
  <si>
    <t>CITY OF KINGSTON</t>
  </si>
  <si>
    <t>City of Kingston - DPW Salt Shed</t>
  </si>
  <si>
    <t>394 - 458 Wilbur Ave.</t>
  </si>
  <si>
    <t>Kingston, 12401</t>
  </si>
  <si>
    <t>Brian Woltman</t>
  </si>
  <si>
    <t>845-338-2114</t>
  </si>
  <si>
    <t>ELLENVILLE CSD</t>
  </si>
  <si>
    <t>Ellenville CSD</t>
  </si>
  <si>
    <t>28 Maple Ave.</t>
  </si>
  <si>
    <t>Ellenville, 12428</t>
  </si>
  <si>
    <t>Paul Carattini</t>
  </si>
  <si>
    <t>845-901-3988</t>
  </si>
  <si>
    <t>Deliver 6:00 a.m. to 7:00 a.m. - M-F.  Morning delivery preferred.</t>
  </si>
  <si>
    <t>KINGSTON CSD</t>
  </si>
  <si>
    <t>Kingston City SD - Town of Ulster Highway Complex</t>
  </si>
  <si>
    <t>584 East Chester St. Bypass</t>
  </si>
  <si>
    <t>Thomas Clapper</t>
  </si>
  <si>
    <t>845-943-3175</t>
  </si>
  <si>
    <t>must be delivered by 10-wheeler, Tri-axle or Conveyor Belt Trailer</t>
  </si>
  <si>
    <t>NEW PALTZ CSD</t>
  </si>
  <si>
    <t>New Paltz CSD @ Town of New Paltz Salt Storage Shed</t>
  </si>
  <si>
    <t>1 Clearwater Rd.</t>
  </si>
  <si>
    <t>New Paltz, 12561</t>
  </si>
  <si>
    <t>Chris Marx
Dawn Merrill</t>
  </si>
  <si>
    <t>845-255-5050</t>
  </si>
  <si>
    <t>NYS DOCCS - WALLKILL CF</t>
  </si>
  <si>
    <t>NYS DOCCS - Wallkill CF</t>
  </si>
  <si>
    <t>Rte. 208, 50 Mckendrick Dr.</t>
  </si>
  <si>
    <t>Wallkill, 12589</t>
  </si>
  <si>
    <t>Robert Milby</t>
  </si>
  <si>
    <t>845-895-2021 x3950</t>
  </si>
  <si>
    <t>E &amp; F Post from 8AM to 2PM</t>
  </si>
  <si>
    <t>NYS DOT - S/F - Highland</t>
  </si>
  <si>
    <t>Rte. 9w</t>
  </si>
  <si>
    <t>Highland, 12528</t>
  </si>
  <si>
    <t>Dave Corrigan</t>
  </si>
  <si>
    <t>845-331-5533</t>
  </si>
  <si>
    <t>Deliver Salt  2 mi N ot Rt 219 &amp; 9W int</t>
  </si>
  <si>
    <t>NYS DOT - S/F - Kingston</t>
  </si>
  <si>
    <t>11 Quarry St.</t>
  </si>
  <si>
    <t>Kingston, 12443</t>
  </si>
  <si>
    <t>Del Salt to Res Yard</t>
  </si>
  <si>
    <t>NYS DOT - S/F - Mt. Tremper</t>
  </si>
  <si>
    <t>5056 Rte. 28</t>
  </si>
  <si>
    <t>Mount Tremper, 12457</t>
  </si>
  <si>
    <t>Deliver Salt 1 mi E of Rt 212</t>
  </si>
  <si>
    <t>NYS DOT - S/F - Wawarsing</t>
  </si>
  <si>
    <t>Institution Ln.</t>
  </si>
  <si>
    <t>Wawarsing, 12489</t>
  </si>
  <si>
    <t>NYS OPRHP - PALISADES REGION - MINNEWASKA SP</t>
  </si>
  <si>
    <t>NYS OPRHP - Palisades Reg - Minnewaska SP - Preserve</t>
  </si>
  <si>
    <t>5281 Rte. 44/55</t>
  </si>
  <si>
    <t>Terri McNeil</t>
  </si>
  <si>
    <t>845-255-0752</t>
  </si>
  <si>
    <t>Delivery - Tues, Wed, Thurs.  9am to 3pm</t>
  </si>
  <si>
    <t>NYS Thruway Authority - Kingston Maint.</t>
  </si>
  <si>
    <t>Interchange #19 Rte. 28</t>
  </si>
  <si>
    <t>Dan Franz</t>
  </si>
  <si>
    <t>845-338-1316</t>
  </si>
  <si>
    <t>ONTEORA CSD</t>
  </si>
  <si>
    <t>Onteora CSD - Ulster County Boiceville Substation</t>
  </si>
  <si>
    <t>8 Cabin Hill Rd.</t>
  </si>
  <si>
    <t>Boiceville, 12412</t>
  </si>
  <si>
    <t>Lyle Foreman</t>
  </si>
  <si>
    <t>845-657-8144</t>
  </si>
  <si>
    <t>SUNY - NEW PALTZ</t>
  </si>
  <si>
    <t>SUNY - New Paltz - Grounds Shop - Metal Bldg.</t>
  </si>
  <si>
    <t>1 Hawk Dr.</t>
  </si>
  <si>
    <t>Rick Drosdowich</t>
  </si>
  <si>
    <t>845-532-9045</t>
  </si>
  <si>
    <t>SUNY - ULSTER COUNTY COMMUNITY COLLEGE</t>
  </si>
  <si>
    <t>Ulster County Community College</t>
  </si>
  <si>
    <t>491 Cottekill Rd.</t>
  </si>
  <si>
    <t>Stone Ridge, 12401</t>
  </si>
  <si>
    <t>Jill Casciaro</t>
  </si>
  <si>
    <t>845-687-5193</t>
  </si>
  <si>
    <t>TOWN OF DENNING</t>
  </si>
  <si>
    <t>Town of Denning - Highway Dept.</t>
  </si>
  <si>
    <t>1444 Denning Rd.</t>
  </si>
  <si>
    <t>Claryville, 12725</t>
  </si>
  <si>
    <t>Dan Van Saders</t>
  </si>
  <si>
    <t>845-985-2543</t>
  </si>
  <si>
    <t>Deliver 6:00 am to 2:00 pm, M-F Salt Shed</t>
  </si>
  <si>
    <t>TOWN OF ESOPUS</t>
  </si>
  <si>
    <t>Town of Esopus - Highway Dept.</t>
  </si>
  <si>
    <t>324 Mt. View Ave.</t>
  </si>
  <si>
    <t>Port Ewen, 12466</t>
  </si>
  <si>
    <t>Mike Cafaldo</t>
  </si>
  <si>
    <t>845-331-5723</t>
  </si>
  <si>
    <t xml:space="preserve">TOWN OF GARDINER </t>
  </si>
  <si>
    <t>Town of Gardiner - Highway Dept.</t>
  </si>
  <si>
    <t>630 South Mt. Rd.</t>
  </si>
  <si>
    <t>Gardiner, 12525</t>
  </si>
  <si>
    <t>Brian Stiscia</t>
  </si>
  <si>
    <t>845-255-1381</t>
  </si>
  <si>
    <t>Deliver 6:30 am to 2:30 pm   M-F</t>
  </si>
  <si>
    <t>TOWN OF HARDENBURGH</t>
  </si>
  <si>
    <t>Town of Hardenburgh - Highway Dept.</t>
  </si>
  <si>
    <t>51 Rider Hollow Rd.</t>
  </si>
  <si>
    <t>Arkville, 12406</t>
  </si>
  <si>
    <t>Charles Storms</t>
  </si>
  <si>
    <t>845-586-2223</t>
  </si>
  <si>
    <t>192 Alder Creek Rd.</t>
  </si>
  <si>
    <t>TOWN OF HURLEY</t>
  </si>
  <si>
    <t>Town of Hurley - Highway Dept. Garage</t>
  </si>
  <si>
    <t>1035 Dug Hill Rd.</t>
  </si>
  <si>
    <t>West Hurley, 12491</t>
  </si>
  <si>
    <t>Michael Shultis</t>
  </si>
  <si>
    <t>845-338-4067</t>
  </si>
  <si>
    <t>Call before deliveries</t>
  </si>
  <si>
    <t>TOWN OF KINGSTON</t>
  </si>
  <si>
    <t>Town of Kingston - Highway Dept.</t>
  </si>
  <si>
    <t>906 Sawkill Rd.</t>
  </si>
  <si>
    <t>Ed Moore or Al Sylvester</t>
  </si>
  <si>
    <t>845-336-8899</t>
  </si>
  <si>
    <t>Delivery hours: 6AM-2PM. Please call ahead.</t>
  </si>
  <si>
    <t xml:space="preserve">TOWN OF LLOYD </t>
  </si>
  <si>
    <t>Town of Lloyd - Highway Dept.</t>
  </si>
  <si>
    <t>430 New Paltz Rd.</t>
  </si>
  <si>
    <t>Richard Klotz</t>
  </si>
  <si>
    <t>845-691-7631</t>
  </si>
  <si>
    <t xml:space="preserve">TOWN OF MARBLETOWN </t>
  </si>
  <si>
    <t>Town of Marbletown - Highway Dept.</t>
  </si>
  <si>
    <t>3775 Main St. , Rte. 209</t>
  </si>
  <si>
    <t>Stone Ridge, 12484</t>
  </si>
  <si>
    <t>Scott Hikade</t>
  </si>
  <si>
    <t>845-706-5099</t>
  </si>
  <si>
    <t>Call prior to delivery</t>
  </si>
  <si>
    <t xml:space="preserve">TOWN OF MARLBOROUGH </t>
  </si>
  <si>
    <t>Town of Marlborough Highway Dept.</t>
  </si>
  <si>
    <t>1650 Rt. 9w</t>
  </si>
  <si>
    <t>Milton, 12547</t>
  </si>
  <si>
    <t>John Alonge</t>
  </si>
  <si>
    <t>845-795-2272 x6</t>
  </si>
  <si>
    <t xml:space="preserve">TOWN OF NEW PALTZ </t>
  </si>
  <si>
    <t>Town of New Paltz - Highway Dept.</t>
  </si>
  <si>
    <t>52 Clearwater Rd.</t>
  </si>
  <si>
    <t>Christopher Marx</t>
  </si>
  <si>
    <t xml:space="preserve">TOWN OF OLIVE </t>
  </si>
  <si>
    <t>Town of Olive</t>
  </si>
  <si>
    <t>45 Watson Hollow Rd.</t>
  </si>
  <si>
    <t>West Shokan, 12494</t>
  </si>
  <si>
    <t>Brian Burns</t>
  </si>
  <si>
    <t>845-657-8809 x20</t>
  </si>
  <si>
    <t>TOWN OF PLATTEKILL</t>
  </si>
  <si>
    <t>Town of Plattekill - Highway Dept.</t>
  </si>
  <si>
    <t>1913 Rte. 44 - 55</t>
  </si>
  <si>
    <t>Modena, 12548</t>
  </si>
  <si>
    <t>Robert Wager, Sr. or Linda Byrnes</t>
  </si>
  <si>
    <t>845-883-5910</t>
  </si>
  <si>
    <t>Call Before Delivery - M-F-6:30AM - 3PM</t>
  </si>
  <si>
    <t>TOWN OF ROCHESTER</t>
  </si>
  <si>
    <t>Town of Rochester - Highway Salt Shed</t>
  </si>
  <si>
    <t>50 Scenic Rd.</t>
  </si>
  <si>
    <t>Accord, 12404</t>
  </si>
  <si>
    <t>Jeff Frey</t>
  </si>
  <si>
    <t>845-626-7221</t>
  </si>
  <si>
    <t>Delivery 6:00 am to 2:30 pm M-F</t>
  </si>
  <si>
    <t>TOWN OF ROSENDALE</t>
  </si>
  <si>
    <t>Town of Rosendale</t>
  </si>
  <si>
    <t>144 Creeklocks Rd.</t>
  </si>
  <si>
    <t>Rosendale, 12472</t>
  </si>
  <si>
    <t>Bob Gallagher</t>
  </si>
  <si>
    <t>845-705-6749</t>
  </si>
  <si>
    <t>TOWN OF SHANDAKEN</t>
  </si>
  <si>
    <t>Town of Shandaken - Salt Shed</t>
  </si>
  <si>
    <t>72 Rte. 42</t>
  </si>
  <si>
    <t>Shandaken, 12480</t>
  </si>
  <si>
    <t>Eric Hofmeister</t>
  </si>
  <si>
    <t>845-688-9901</t>
  </si>
  <si>
    <t>Alternate TN# 845-594-4927</t>
  </si>
  <si>
    <t>TOWN OF SHAWANGUNK</t>
  </si>
  <si>
    <t>Town of Shawangunk - Highway Dept.</t>
  </si>
  <si>
    <t>16 Kings Ln.</t>
  </si>
  <si>
    <t>Joseph LoCicero</t>
  </si>
  <si>
    <t>845-895-3620</t>
  </si>
  <si>
    <t>Delivery after 3PM, please call James Barrett. Cell: 845-674-3720</t>
  </si>
  <si>
    <t>TOWN OF ULSTER</t>
  </si>
  <si>
    <t>Town of Ulster - Highway Complex</t>
  </si>
  <si>
    <t>584 East Chester St.</t>
  </si>
  <si>
    <t>Frank Petramale</t>
  </si>
  <si>
    <t>845-338-0193</t>
  </si>
  <si>
    <t>TOWN OF WAWARSING</t>
  </si>
  <si>
    <t>Town of Wawarsing</t>
  </si>
  <si>
    <t>7286 Rte. 209</t>
  </si>
  <si>
    <t>Warwarsing, 12489</t>
  </si>
  <si>
    <t>Anthony Paes</t>
  </si>
  <si>
    <t>845-647-6890</t>
  </si>
  <si>
    <t xml:space="preserve">TOWN OF WOODSTOCK </t>
  </si>
  <si>
    <t>Town of Woodstock - Sand &amp; Salt Shed</t>
  </si>
  <si>
    <t>100 West Saugerties Rd.</t>
  </si>
  <si>
    <t>Woodstock, 12498</t>
  </si>
  <si>
    <t>Michael Reynolds</t>
  </si>
  <si>
    <t>845-679-2805</t>
  </si>
  <si>
    <t>M-F - 7AM - 3:30 PM</t>
  </si>
  <si>
    <t>ULSTER COUNTY</t>
  </si>
  <si>
    <t>Ulster County - Accord Substation</t>
  </si>
  <si>
    <t>456 Granite Rd.</t>
  </si>
  <si>
    <t>Robert Steen</t>
  </si>
  <si>
    <t>845-340-3131</t>
  </si>
  <si>
    <t>Ulster County - Mombaccus Excavating</t>
  </si>
  <si>
    <t>257 Rochester Center Rd.</t>
  </si>
  <si>
    <t>Accord, 10404</t>
  </si>
  <si>
    <t>Ulster County - Highway &amp; Bridge Dept. Quarry</t>
  </si>
  <si>
    <t>317 Shamrock Ln.</t>
  </si>
  <si>
    <t>Ulster County - New Paltz Substation</t>
  </si>
  <si>
    <t>246 Libertyville Rd.</t>
  </si>
  <si>
    <t>Ulster County - Boiceville Substation</t>
  </si>
  <si>
    <t>Olive, 12461</t>
  </si>
  <si>
    <t>Ulster County - Plattekill Substation</t>
  </si>
  <si>
    <t>227 Fosler Rd.</t>
  </si>
  <si>
    <t>Plattekill, 12568</t>
  </si>
  <si>
    <t>Ulster County - Quarryville Substation</t>
  </si>
  <si>
    <t>344 Harry Wells Rd.</t>
  </si>
  <si>
    <t>Saugerties, 12477</t>
  </si>
  <si>
    <t>Ulster County - Shawangunk Substation</t>
  </si>
  <si>
    <t>40 Kings Ln.</t>
  </si>
  <si>
    <t>Ulster County - Ulster Heights Substation</t>
  </si>
  <si>
    <t>229 Ulster Heights Rd.</t>
  </si>
  <si>
    <t>VILLAGE OF ELLENVILLE</t>
  </si>
  <si>
    <t>Village of Ellenville - Highway Dept.</t>
  </si>
  <si>
    <t>8 Berne Rd.</t>
  </si>
  <si>
    <t>Michael Jeter</t>
  </si>
  <si>
    <t>845-417-8954</t>
  </si>
  <si>
    <t xml:space="preserve">VILLAGE OF NEW PALTZ </t>
  </si>
  <si>
    <t>Village of New Paltz - Town of New Paltz Highway Dept.</t>
  </si>
  <si>
    <t>Clearwater Rd.</t>
  </si>
  <si>
    <t>Gene Terwilliger</t>
  </si>
  <si>
    <t>845-255-1980</t>
  </si>
  <si>
    <t>VILLAGE OF SAUGERTIES</t>
  </si>
  <si>
    <t>Village of Saugerties - DPW - Town of Saugerties</t>
  </si>
  <si>
    <t>25 Churchland Ave.</t>
  </si>
  <si>
    <t>Paula Kebert</t>
  </si>
  <si>
    <t>845-246-2321 x2</t>
  </si>
  <si>
    <t>Warren County Road Salt - Total Filed Requirements</t>
  </si>
  <si>
    <t>Warren County</t>
  </si>
  <si>
    <t>CITY OF GLENS FALLS</t>
  </si>
  <si>
    <t>City of Glens Falls - DPW Storehouse</t>
  </si>
  <si>
    <t>230 Dix Ave.</t>
  </si>
  <si>
    <t>Glens Falls, 12801</t>
  </si>
  <si>
    <t>Tom Girard</t>
  </si>
  <si>
    <t>518-761-3834</t>
  </si>
  <si>
    <t>QUEENSBURY UFSD</t>
  </si>
  <si>
    <t>Queensbury UFSD - Salt Shed</t>
  </si>
  <si>
    <t>429 Aviation Rd.</t>
  </si>
  <si>
    <t>Queensbury, 12804</t>
  </si>
  <si>
    <t>Robert Chapman or Lee Rounds</t>
  </si>
  <si>
    <t>518-824-5672</t>
  </si>
  <si>
    <t>7:30 AM to 3:30 PM M-F Call before delivery</t>
  </si>
  <si>
    <t>TOWN OF CHESTER</t>
  </si>
  <si>
    <t>Landon Hill Rd.</t>
  </si>
  <si>
    <t>Chestertown, 12817</t>
  </si>
  <si>
    <t>Jason Monroe</t>
  </si>
  <si>
    <t>518-494-2014</t>
  </si>
  <si>
    <t>7 AM - 3:30 PM (Prefer Tractor Trailers)</t>
  </si>
  <si>
    <t xml:space="preserve">TOWN OF HAGUE </t>
  </si>
  <si>
    <t>Town of Hague - Highway Dept. Tongue Mountain Site</t>
  </si>
  <si>
    <t>6508 Lakeshore Dr.</t>
  </si>
  <si>
    <t>Hague, 12836</t>
  </si>
  <si>
    <t>518-543-6500</t>
  </si>
  <si>
    <t>Alternate TN# 518-543-6500</t>
  </si>
  <si>
    <t>Town of Hague - West Hague Site</t>
  </si>
  <si>
    <t>170 West Hague Rd.</t>
  </si>
  <si>
    <t>Alternate TN# 518-543-6161</t>
  </si>
  <si>
    <t>TOWN OF HORICON</t>
  </si>
  <si>
    <t>Town of Horicon - Highway Dept.</t>
  </si>
  <si>
    <t>20 Town Shed Rd.</t>
  </si>
  <si>
    <t>Brant Lake, 12815</t>
  </si>
  <si>
    <t>Darian Granger</t>
  </si>
  <si>
    <t>518-494-2115 x20</t>
  </si>
  <si>
    <t>delivery 7am and 2:30pm</t>
  </si>
  <si>
    <t>TOWN OF JOHNSBURG</t>
  </si>
  <si>
    <t>Town of Johnsburg - Highway Dept.</t>
  </si>
  <si>
    <t>88 Ski Bowl Rd.</t>
  </si>
  <si>
    <t>North Creek, 12853</t>
  </si>
  <si>
    <t>Fred Comstock</t>
  </si>
  <si>
    <t>518-251-2113</t>
  </si>
  <si>
    <t>Deliver 6:00 am to 2:00 pm Monday - Thursday</t>
  </si>
  <si>
    <t>TOWN OF LAKE GEORGE</t>
  </si>
  <si>
    <t>Town of Lake George - Highway Garage</t>
  </si>
  <si>
    <t>22 Gage Rd.</t>
  </si>
  <si>
    <t>Lake George, 12845</t>
  </si>
  <si>
    <t>Dan Davis</t>
  </si>
  <si>
    <t>518-668-2742</t>
  </si>
  <si>
    <t>Deliver M-F -6:00 am - 2:30 pm M-F.  Call if going to be after hours</t>
  </si>
  <si>
    <t xml:space="preserve">TOWN OF QUEENSBURY </t>
  </si>
  <si>
    <t>Town of Queensbury - Highway Dept. Satellite Salt Barn</t>
  </si>
  <si>
    <t>363 Big Bay Rd.</t>
  </si>
  <si>
    <t>David Duell</t>
  </si>
  <si>
    <t>518-761-8211</t>
  </si>
  <si>
    <t>Delivery Mon - Fri 7:30 am - 2 pm.  ****Must call ahead.</t>
  </si>
  <si>
    <t>Town of Queensbury - Highway Dept.</t>
  </si>
  <si>
    <t>742 Bay Rd.</t>
  </si>
  <si>
    <t xml:space="preserve">TOWN OF STONY CREEK </t>
  </si>
  <si>
    <t>Town of Stony Creek - Highway Dept.</t>
  </si>
  <si>
    <t>48 Hadley Rd.</t>
  </si>
  <si>
    <t>Stony Creek, 12878</t>
  </si>
  <si>
    <t>Neil Bradley</t>
  </si>
  <si>
    <t>518-696-5868</t>
  </si>
  <si>
    <t xml:space="preserve">TOWN OF THURMAN </t>
  </si>
  <si>
    <t>Town of Thurman - Highway Dept.</t>
  </si>
  <si>
    <t>311 Athol Rd.</t>
  </si>
  <si>
    <t>Athol, 12810</t>
  </si>
  <si>
    <t>Patrick Wood</t>
  </si>
  <si>
    <t>518-623-9614 x104</t>
  </si>
  <si>
    <t>Tri Axle ONLY 7:00 am to 3:30 pm</t>
  </si>
  <si>
    <t>Town of Thurman - Highway Dept. Landfill</t>
  </si>
  <si>
    <t>Erving Baker Rd.</t>
  </si>
  <si>
    <t>Tri Axle ONLY 7:00 am - 3:30 pm</t>
  </si>
  <si>
    <t>Washington County Road Salt - Total Filed Requirements</t>
  </si>
  <si>
    <t>Washington County</t>
  </si>
  <si>
    <t xml:space="preserve"> BOCES - SOUTHERN ADIRONDACK</t>
  </si>
  <si>
    <t>BOCES WSWHE - Southern Adirondack Education Center</t>
  </si>
  <si>
    <t>1051 Dix Ave.</t>
  </si>
  <si>
    <t>Hudson Falls, 12839</t>
  </si>
  <si>
    <t>Amanda Dean</t>
  </si>
  <si>
    <t>CAMBRIDGE CSD</t>
  </si>
  <si>
    <t>Cambridge CSD</t>
  </si>
  <si>
    <t>1121 State Rte. 22</t>
  </si>
  <si>
    <t>Cambridge, 12816</t>
  </si>
  <si>
    <t>Rich Austin</t>
  </si>
  <si>
    <t>518-744-0117</t>
  </si>
  <si>
    <t>HUDSON FALLS CSD</t>
  </si>
  <si>
    <t>Hudson Falls CSD - Kingsbury Highway Dept. Town Barn</t>
  </si>
  <si>
    <t>437 Vaughn Rd.</t>
  </si>
  <si>
    <t>David Mckeighan</t>
  </si>
  <si>
    <t>518-681-4571</t>
  </si>
  <si>
    <t>NYS Canal Corporation - Barge Canal</t>
  </si>
  <si>
    <t>17 Broadway</t>
  </si>
  <si>
    <t>Fort Edward, 12828</t>
  </si>
  <si>
    <t>David Miles</t>
  </si>
  <si>
    <t>518-275-8454</t>
  </si>
  <si>
    <t>NYS DOCCS - WASHINGTON CF</t>
  </si>
  <si>
    <t>NYS DOCCS - Washington CF - Garage &amp; Salt Storage</t>
  </si>
  <si>
    <t>72 Lock 11 Ln.</t>
  </si>
  <si>
    <t>Comstock, 12821</t>
  </si>
  <si>
    <t>Ann Fiorini</t>
  </si>
  <si>
    <t>518-639-4486 x3100</t>
  </si>
  <si>
    <t>NYS DOT - S/F - East Greenwich Subresidency</t>
  </si>
  <si>
    <t>State Rte. 29 &amp; County Rte. 49</t>
  </si>
  <si>
    <t>East Greenwich, 12834</t>
  </si>
  <si>
    <t>Eric Behrens</t>
  </si>
  <si>
    <t>518-747-4724</t>
  </si>
  <si>
    <t>NYS DOT - S/F - Hudson Falls Residency</t>
  </si>
  <si>
    <t>3716 Burgoyne Ave.</t>
  </si>
  <si>
    <t>NYS DOT - S/F - Whitehall Subresidency</t>
  </si>
  <si>
    <t>Rte. 4</t>
  </si>
  <si>
    <t>Whitehall, 12887</t>
  </si>
  <si>
    <t xml:space="preserve">TOWN OF ARGYLE </t>
  </si>
  <si>
    <t>Argyle Highway Department</t>
  </si>
  <si>
    <t>5062 State Rte. 40</t>
  </si>
  <si>
    <t>Argyle, 12809</t>
  </si>
  <si>
    <t>Mark St Jacques</t>
  </si>
  <si>
    <t>518-232-7687</t>
  </si>
  <si>
    <t>TOWN OF CAMBRIDGE</t>
  </si>
  <si>
    <t>Town of Cambridge - Highway Dept.</t>
  </si>
  <si>
    <t>844 County Rte. 59</t>
  </si>
  <si>
    <t>Jim Buckley</t>
  </si>
  <si>
    <t>518-677-3248</t>
  </si>
  <si>
    <t>Delivery 7 am to 3 pm</t>
  </si>
  <si>
    <t>TOWN OF DRESDEN</t>
  </si>
  <si>
    <t>Town of Dresden - Highway Dept.</t>
  </si>
  <si>
    <t>32 County Rte. 6</t>
  </si>
  <si>
    <t>Clemons, 12819</t>
  </si>
  <si>
    <t>Richard Hobus</t>
  </si>
  <si>
    <t>518-499-2040</t>
  </si>
  <si>
    <t>TOWN OF EASTON</t>
  </si>
  <si>
    <t>Town of Easton - Highway Dept.</t>
  </si>
  <si>
    <t>1169 State Rte. 40</t>
  </si>
  <si>
    <t>Greenwich, 12834</t>
  </si>
  <si>
    <t>Richard fox</t>
  </si>
  <si>
    <t>518-692-0029</t>
  </si>
  <si>
    <t>TOWN OF FORT ANN</t>
  </si>
  <si>
    <t>Town of Fort Ann - Highway Dept.</t>
  </si>
  <si>
    <t>11249 State Rte. 149</t>
  </si>
  <si>
    <t>Fort Ann, 12827</t>
  </si>
  <si>
    <t>Paul Winchell</t>
  </si>
  <si>
    <t>518-639-8950</t>
  </si>
  <si>
    <t>Delivery 6:30 AM -  2:30 PM</t>
  </si>
  <si>
    <t>TOWN OF FORT EDWARD</t>
  </si>
  <si>
    <t>Town of Fort Edward - Highway Dept.</t>
  </si>
  <si>
    <t>1 Lincoln St.</t>
  </si>
  <si>
    <t>Brian Brockway</t>
  </si>
  <si>
    <t>518-747-5501</t>
  </si>
  <si>
    <t>M-F 7AM-3PM</t>
  </si>
  <si>
    <t xml:space="preserve">TOWN OF GRANVILLE </t>
  </si>
  <si>
    <t>Town of Granville - Highway Dept. Granville Landfill</t>
  </si>
  <si>
    <t>Lafountain Ln.</t>
  </si>
  <si>
    <t>Granville, 12832</t>
  </si>
  <si>
    <t>Scott taylor</t>
  </si>
  <si>
    <t>518-642-2560</t>
  </si>
  <si>
    <t xml:space="preserve">TOWN OF GREENWICH </t>
  </si>
  <si>
    <t>Town of Greenwich - Highway Dept.</t>
  </si>
  <si>
    <t>650 County Rte. 77</t>
  </si>
  <si>
    <t>Stan Mattison</t>
  </si>
  <si>
    <t>518-695-6033</t>
  </si>
  <si>
    <t xml:space="preserve">TOWN OF HAMPTON </t>
  </si>
  <si>
    <t>Town of Hampton - Highway Dept.</t>
  </si>
  <si>
    <t>2631 Rte. 22a</t>
  </si>
  <si>
    <t>Hampton, 12837</t>
  </si>
  <si>
    <t>Herb Sady</t>
  </si>
  <si>
    <t>518-282-9020</t>
  </si>
  <si>
    <t>Call Before Delivery. Alternate TN# 518-338-7216</t>
  </si>
  <si>
    <t>TOWN OF HARTFORD</t>
  </si>
  <si>
    <t>Town of Hartford - Highway Dept.</t>
  </si>
  <si>
    <t>165 County Rte. 23</t>
  </si>
  <si>
    <t>Hartford, 12838</t>
  </si>
  <si>
    <t>Greg Brown</t>
  </si>
  <si>
    <t>518-632-5255</t>
  </si>
  <si>
    <t xml:space="preserve">TOWN OF HEBRON </t>
  </si>
  <si>
    <t>Town of Hebron - Highway Dept.</t>
  </si>
  <si>
    <t>660 Chamberlan Mills Rd.</t>
  </si>
  <si>
    <t>Hebron, 12865</t>
  </si>
  <si>
    <t>Floyd Pratt</t>
  </si>
  <si>
    <t>518-854-3078</t>
  </si>
  <si>
    <t>Deliver 7:00 am to 3:30 pm - TRI-AXLE ONLY</t>
  </si>
  <si>
    <t>TOWN OF JACKSON</t>
  </si>
  <si>
    <t>Town of Jackson - Highway Dept.</t>
  </si>
  <si>
    <t>149 County Rte. 62</t>
  </si>
  <si>
    <t>Sean Carney</t>
  </si>
  <si>
    <t>518-677-3678</t>
  </si>
  <si>
    <t>Delivery with Tri-Axle</t>
  </si>
  <si>
    <t xml:space="preserve">TOWN OF KINGSBURY </t>
  </si>
  <si>
    <t>Town of Kingsbury - Highway Dept.</t>
  </si>
  <si>
    <t>Michael Graham</t>
  </si>
  <si>
    <t>518-747-6231</t>
  </si>
  <si>
    <t>Delivery 7AM-3:30 -- Call for After Hour Delivery</t>
  </si>
  <si>
    <t xml:space="preserve">TOWN OF SALEM </t>
  </si>
  <si>
    <t>Town of Salem - Highway Garage Town Barn</t>
  </si>
  <si>
    <t>379 Rexleigh Rd.</t>
  </si>
  <si>
    <t>Salem, 12865</t>
  </si>
  <si>
    <t>Travis Keys</t>
  </si>
  <si>
    <t>518-854-3353</t>
  </si>
  <si>
    <t xml:space="preserve">TOWN OF WHITE CREEK </t>
  </si>
  <si>
    <t>Town of White Creek - Highway Dept.</t>
  </si>
  <si>
    <t>108 County Rte. 68</t>
  </si>
  <si>
    <t>Eagle Bridge, 12057</t>
  </si>
  <si>
    <t>Chris Rieben</t>
  </si>
  <si>
    <t>518-677-3223</t>
  </si>
  <si>
    <t xml:space="preserve">TOWN OF WHITEHALL </t>
  </si>
  <si>
    <t>Town of Whitehall - Highway Garage</t>
  </si>
  <si>
    <t>10072 State Rte. 4e</t>
  </si>
  <si>
    <t>Louie Pratt</t>
  </si>
  <si>
    <t>518-361-8267</t>
  </si>
  <si>
    <t xml:space="preserve">VILLAGE OF CAMBRIDGE </t>
  </si>
  <si>
    <t>Village of Cambridge - DPW</t>
  </si>
  <si>
    <t>6 Memorial Dr.</t>
  </si>
  <si>
    <t>Paul M. Toleman</t>
  </si>
  <si>
    <t>518-677-3252</t>
  </si>
  <si>
    <t xml:space="preserve">VILLAGE OF FORT EDWARD </t>
  </si>
  <si>
    <t>Village of Fort Edward</t>
  </si>
  <si>
    <t>3 Mckie St.</t>
  </si>
  <si>
    <t>Jeff Caprood</t>
  </si>
  <si>
    <t>518-791-1064</t>
  </si>
  <si>
    <t xml:space="preserve">VILLAGE OF GRANVILLE </t>
  </si>
  <si>
    <t>Village of Granville - DPW Sewage Treatment Plant</t>
  </si>
  <si>
    <t>90 Mettowee St.</t>
  </si>
  <si>
    <t>George Johnson</t>
  </si>
  <si>
    <t>518-361-9503</t>
  </si>
  <si>
    <t>Hours 7AM - 3:30PM M-F or 7AM - 11AM Sat-Sun</t>
  </si>
  <si>
    <t>VILLAGE OF GREENWICH</t>
  </si>
  <si>
    <t>Village of Greenwich - DPW 2</t>
  </si>
  <si>
    <t>18 Abeel Ave.</t>
  </si>
  <si>
    <t>Leo Flynn</t>
  </si>
  <si>
    <t>518-692-7909</t>
  </si>
  <si>
    <t>Delivery 7AM-3:30PM</t>
  </si>
  <si>
    <t xml:space="preserve">VILLAGE OF WHITEHALL </t>
  </si>
  <si>
    <t>Village of Whitehall - DPW</t>
  </si>
  <si>
    <t>8 Montcalm Ave.</t>
  </si>
  <si>
    <t>Steven Brock</t>
  </si>
  <si>
    <t>518-499-1575</t>
  </si>
  <si>
    <t xml:space="preserve">WASHINGTON COUNTY </t>
  </si>
  <si>
    <t>Washington County DPW - Cambridge Garage 268</t>
  </si>
  <si>
    <t>County Rte. 78</t>
  </si>
  <si>
    <t>Rick Robertson</t>
  </si>
  <si>
    <t>518-677-3661</t>
  </si>
  <si>
    <t>Washington County DPW - Fort Ann Garage 734</t>
  </si>
  <si>
    <t>Rte. 149</t>
  </si>
  <si>
    <t>Dean Collins</t>
  </si>
  <si>
    <t>518-639-5546</t>
  </si>
  <si>
    <t>Washington County DPW - Fort Edward 1501</t>
  </si>
  <si>
    <t>383 Broadway Rte. 4</t>
  </si>
  <si>
    <t>Dana Depew</t>
  </si>
  <si>
    <t>518-746-2153</t>
  </si>
  <si>
    <t>Washington County DPW - Granville Garage 6363</t>
  </si>
  <si>
    <t>County Rte. 23, Slyboro Rd.</t>
  </si>
  <si>
    <t>Charles Bishop</t>
  </si>
  <si>
    <t>518-642-2411</t>
  </si>
  <si>
    <t>Washington County DPW - Middle Falls Garage 50034</t>
  </si>
  <si>
    <t>Rte. 40</t>
  </si>
  <si>
    <t>Middle Falls, 12848</t>
  </si>
  <si>
    <t>Larry Nolan</t>
  </si>
  <si>
    <t>518-692-2800</t>
  </si>
  <si>
    <t>Washington County DPW - Putnam Garage 3493</t>
  </si>
  <si>
    <t>State Rte. 22, Putnam Ctr.</t>
  </si>
  <si>
    <t>Putnam, 12869</t>
  </si>
  <si>
    <t>Lucas Gimmler</t>
  </si>
  <si>
    <t>518-547-8231</t>
  </si>
  <si>
    <t>Washington County DPW - West Hebron Garage 4953</t>
  </si>
  <si>
    <t>County Rte. 30</t>
  </si>
  <si>
    <t>Jeff Crosier, Jr</t>
  </si>
  <si>
    <t>518-854-9322</t>
  </si>
  <si>
    <t>Washington County DPW - Whitehall Garage 5033</t>
  </si>
  <si>
    <t>Chris Wright</t>
  </si>
  <si>
    <t>518-499-1626</t>
  </si>
  <si>
    <t>Wayne County Road Salt - Total Filed Requirements</t>
  </si>
  <si>
    <t>Wayne County</t>
  </si>
  <si>
    <t>NORTH ROSE-WOLCOTT CSD</t>
  </si>
  <si>
    <t>North Rose Wolcott CSD - Town of Butler Salt Barn</t>
  </si>
  <si>
    <t>4576 Butler Center Rd.</t>
  </si>
  <si>
    <t>Wolcott, 14590</t>
  </si>
  <si>
    <t>Daniel Friday</t>
  </si>
  <si>
    <t>315-594-3131</t>
  </si>
  <si>
    <t>NYS Canal Corporation - Lyons</t>
  </si>
  <si>
    <t>7665 Dry Dock Rd.</t>
  </si>
  <si>
    <t>Lyons, 14489</t>
  </si>
  <si>
    <t>Troy Sebastiano</t>
  </si>
  <si>
    <t>315-314-0004</t>
  </si>
  <si>
    <t xml:space="preserve">NYS DOT - S/F - Newark </t>
  </si>
  <si>
    <t>1140 East Union St.</t>
  </si>
  <si>
    <t>Newark, 14513</t>
  </si>
  <si>
    <t>Jeffrey Jones</t>
  </si>
  <si>
    <t xml:space="preserve">NYS DOT - S/F - Sodus </t>
  </si>
  <si>
    <t>Rte. 104 &amp; County Rte. 400, Ridge Rd.</t>
  </si>
  <si>
    <t>Sodus, 14551</t>
  </si>
  <si>
    <t>TOWN OF ARCADIA</t>
  </si>
  <si>
    <t>Town of Arcadia - Highway Dept.</t>
  </si>
  <si>
    <t>233 Blackmar St.</t>
  </si>
  <si>
    <t>Danial Pullen</t>
  </si>
  <si>
    <t>315-331-1108</t>
  </si>
  <si>
    <t xml:space="preserve">TOWN OF BUTLER </t>
  </si>
  <si>
    <t>Town of Butler - Highway Dept.</t>
  </si>
  <si>
    <t>4639 Butler Ctr Rd.</t>
  </si>
  <si>
    <t>Rick Robinson</t>
  </si>
  <si>
    <t>315-594-2982</t>
  </si>
  <si>
    <t>TOWN OF GALEN</t>
  </si>
  <si>
    <t>Town of Galen - Highway Dept.</t>
  </si>
  <si>
    <t>33 Ford St.</t>
  </si>
  <si>
    <t>Clyde, 14433</t>
  </si>
  <si>
    <t>Brandon Fratus</t>
  </si>
  <si>
    <t>315-651-6635</t>
  </si>
  <si>
    <t>TOWN OF HURON</t>
  </si>
  <si>
    <t>Town of Huron</t>
  </si>
  <si>
    <t>10880 Lummisville Rd.</t>
  </si>
  <si>
    <t>Gerritt Reyn</t>
  </si>
  <si>
    <t>315-945-9664</t>
  </si>
  <si>
    <t xml:space="preserve">TOWN OF LYONS </t>
  </si>
  <si>
    <t>Town of Lyons - Highway Dept.</t>
  </si>
  <si>
    <t>70 Clyde Rd.</t>
  </si>
  <si>
    <t>Tim Moore</t>
  </si>
  <si>
    <t>315-945-0918</t>
  </si>
  <si>
    <t xml:space="preserve">TOWN OF MACEDON </t>
  </si>
  <si>
    <t>Town of Macedon - Highway Dept.</t>
  </si>
  <si>
    <t>2067 O'Neill Rd.</t>
  </si>
  <si>
    <t>Macedon, 14502</t>
  </si>
  <si>
    <t>Elisa Friedl</t>
  </si>
  <si>
    <t>315-986-7852</t>
  </si>
  <si>
    <t xml:space="preserve">TOWN OF MARION </t>
  </si>
  <si>
    <t>Town of Marion - Highway Dept.</t>
  </si>
  <si>
    <t>4037 North Main St.</t>
  </si>
  <si>
    <t>Marion, 14505</t>
  </si>
  <si>
    <t>Tim Boerman</t>
  </si>
  <si>
    <t>315-573-6100</t>
  </si>
  <si>
    <t xml:space="preserve">TOWN OF ONTARIO </t>
  </si>
  <si>
    <t>Town of Ontario - Highway Dept.</t>
  </si>
  <si>
    <t>6449 Furnace Rd.</t>
  </si>
  <si>
    <t>Ontario, 14519</t>
  </si>
  <si>
    <t>Marilee Stollery</t>
  </si>
  <si>
    <t>585-329-9507</t>
  </si>
  <si>
    <t>Alternate TN# 315-524-8111</t>
  </si>
  <si>
    <t>TOWN OF PALMYRA</t>
  </si>
  <si>
    <t>Town of Palmyra - Highway Dept.</t>
  </si>
  <si>
    <t>131 Kent St.</t>
  </si>
  <si>
    <t>Palmyra, 14522</t>
  </si>
  <si>
    <t>Michael Boesel</t>
  </si>
  <si>
    <t>315-597-5532</t>
  </si>
  <si>
    <t>TOWN OF ROSE</t>
  </si>
  <si>
    <t>Town of Rose - Highway Dept.</t>
  </si>
  <si>
    <t>4065 Main St.</t>
  </si>
  <si>
    <t>Rose, 14542</t>
  </si>
  <si>
    <t>Jeffery Jay</t>
  </si>
  <si>
    <t>315-587-2228</t>
  </si>
  <si>
    <t xml:space="preserve">TOWN OF SAVANNAH </t>
  </si>
  <si>
    <t>Town of Savannah - Highway Dept.</t>
  </si>
  <si>
    <t>1717 North Main St.</t>
  </si>
  <si>
    <t>Savannah, 13146</t>
  </si>
  <si>
    <t>Jeff Liddle</t>
  </si>
  <si>
    <t>315-702-3969</t>
  </si>
  <si>
    <t>TOWN OF SODUS</t>
  </si>
  <si>
    <t>Town of Sodus - Highway Barn</t>
  </si>
  <si>
    <t>84 Rotterdam Rd.</t>
  </si>
  <si>
    <t>Dale Pickering</t>
  </si>
  <si>
    <t>315-576-4876</t>
  </si>
  <si>
    <t>TOWN OF WALWORTH</t>
  </si>
  <si>
    <t>Town of Walworth - Highway Dept. 1</t>
  </si>
  <si>
    <t>4384 Canandaigua Rd.</t>
  </si>
  <si>
    <t>Walworth, 14568</t>
  </si>
  <si>
    <t>Timothy Vendel</t>
  </si>
  <si>
    <t>315-524-3150</t>
  </si>
  <si>
    <t>TOWN OF WILLIAMSON</t>
  </si>
  <si>
    <t>Town of Williamson - Highway Dept.</t>
  </si>
  <si>
    <t>3988 Rte. 104</t>
  </si>
  <si>
    <t>Williamson, 14589</t>
  </si>
  <si>
    <t>Kurt Allman</t>
  </si>
  <si>
    <t>315-589-2874</t>
  </si>
  <si>
    <t xml:space="preserve">TOWN OF WOLCOTT </t>
  </si>
  <si>
    <t>Town of Wolcott - Highway Dept.</t>
  </si>
  <si>
    <t>12681 Red Creek Rd.</t>
  </si>
  <si>
    <t>Zachary Decker</t>
  </si>
  <si>
    <t>315-594-2214</t>
  </si>
  <si>
    <t xml:space="preserve">VILLAGE OF NEWARK </t>
  </si>
  <si>
    <t>Village of Newark - Storage Facility - Arcadia Highway Dept.</t>
  </si>
  <si>
    <t>Doug Townsend</t>
  </si>
  <si>
    <t>315-952-0529</t>
  </si>
  <si>
    <t xml:space="preserve">VILLAGE OF SODUS </t>
  </si>
  <si>
    <t>Village of Sodus - Highway Barns</t>
  </si>
  <si>
    <t>39 Gaylord St.</t>
  </si>
  <si>
    <t>Dustin Pryce</t>
  </si>
  <si>
    <t>315-359-8218</t>
  </si>
  <si>
    <t>VILLAGE OF SODUS POINT</t>
  </si>
  <si>
    <t>Village of Sodus Point Highway Dept.</t>
  </si>
  <si>
    <t>7452 Seaman St.</t>
  </si>
  <si>
    <t>Sodus Point, 14555</t>
  </si>
  <si>
    <t>Brad Geffert</t>
  </si>
  <si>
    <t>315-483-8669</t>
  </si>
  <si>
    <t>Delivery 6:30am - 3:00pm</t>
  </si>
  <si>
    <t>VILLAGE OF WOLCOTT</t>
  </si>
  <si>
    <t>Village of Wolcott - Highway Dept.</t>
  </si>
  <si>
    <t>12023 Butler St.</t>
  </si>
  <si>
    <t>Nick Rizzo (site contact)</t>
  </si>
  <si>
    <t>315-594-9501</t>
  </si>
  <si>
    <t>Deliver 7 am - 4 pm</t>
  </si>
  <si>
    <t xml:space="preserve">WAYNE COUNTY </t>
  </si>
  <si>
    <t>Wayne County - Highway Dept.</t>
  </si>
  <si>
    <t>7227 Rte. 31</t>
  </si>
  <si>
    <t>Tim Wizeman</t>
  </si>
  <si>
    <t>315-573-3076</t>
  </si>
  <si>
    <t>delivery m-f 7am-3:30pm</t>
  </si>
  <si>
    <t>Westchester County Road Salt - Total Filed Requirements</t>
  </si>
  <si>
    <t>Westchester County</t>
  </si>
  <si>
    <t>BLIND BROOK RYE UFSD</t>
  </si>
  <si>
    <t>Blind Brook Rye - UFSD - Ridge St. School</t>
  </si>
  <si>
    <t>390 North Ridge St.</t>
  </si>
  <si>
    <t>Rye Brook, 10573</t>
  </si>
  <si>
    <t>Luis Rodriguez</t>
  </si>
  <si>
    <t>914-937-3600 x3147</t>
  </si>
  <si>
    <t>Deliver between 9:30 am - 2 pm</t>
  </si>
  <si>
    <t>BOCES - PUTNAM-NORTHERN WESTCHESTER</t>
  </si>
  <si>
    <t>BOCES Putnam - North Westchester Salt Storage Shed</t>
  </si>
  <si>
    <t>200 Boces Dr.</t>
  </si>
  <si>
    <t>Yorktown Heights, 10598</t>
  </si>
  <si>
    <t>John Ball</t>
  </si>
  <si>
    <t>914-248-2201</t>
  </si>
  <si>
    <t>BOCES -SOUTHERN WESTCHESTER</t>
  </si>
  <si>
    <t>BOCES Southern Westchester - North Castle Highway Dept.</t>
  </si>
  <si>
    <t>Bedford Rd.</t>
  </si>
  <si>
    <t>Armonk, 10504</t>
  </si>
  <si>
    <t>Thomas Briggs</t>
  </si>
  <si>
    <t>914-937-3820 x544</t>
  </si>
  <si>
    <t>Please Call To Arrange Delivery</t>
  </si>
  <si>
    <t>BYRAM HILLS CSD</t>
  </si>
  <si>
    <t>Byram Hills CSD - Transportation Office</t>
  </si>
  <si>
    <t>9 Mac Donald Ave.</t>
  </si>
  <si>
    <t>Mark Fredriksen</t>
  </si>
  <si>
    <t>914-497-6668</t>
  </si>
  <si>
    <t>CHAPPAQUA CSD</t>
  </si>
  <si>
    <t>Chappaqua CSD - Pole Barn</t>
  </si>
  <si>
    <t>438 Bedford Rd.</t>
  </si>
  <si>
    <t>Chappaqua, 10514</t>
  </si>
  <si>
    <t>Jim Mahoney</t>
  </si>
  <si>
    <t>914-506-2167</t>
  </si>
  <si>
    <t>CITY OF MOUNT VERNON</t>
  </si>
  <si>
    <t>City of Mount Vernon - DPW Garage</t>
  </si>
  <si>
    <t>33 Canal St.</t>
  </si>
  <si>
    <t>Mount Vernon, 10550</t>
  </si>
  <si>
    <t>Damani Bush
Vincent Rodriguez</t>
  </si>
  <si>
    <t>914-665-2336
914-803-3908</t>
  </si>
  <si>
    <t>CITY OF NEW ROCHELLE</t>
  </si>
  <si>
    <t>City of New Rochelle - Streets &amp; Highways</t>
  </si>
  <si>
    <t>224 East Main St.</t>
  </si>
  <si>
    <t>New Rochelle, 10801</t>
  </si>
  <si>
    <t>John O'Keefe</t>
  </si>
  <si>
    <t>914-235-4029</t>
  </si>
  <si>
    <t xml:space="preserve">CITY OF PEEKSKILL </t>
  </si>
  <si>
    <t>City of Peekskill - DPW - City Garage</t>
  </si>
  <si>
    <t>100 Lower South St.</t>
  </si>
  <si>
    <t>Peekskill, 10566</t>
  </si>
  <si>
    <t>Gregory A. Rich</t>
  </si>
  <si>
    <t>914-734-4130</t>
  </si>
  <si>
    <t>Delivery Hours 7:30 a.m. - 3:00 p.m. M - F</t>
  </si>
  <si>
    <t xml:space="preserve">CITY OF RYE </t>
  </si>
  <si>
    <t>City of Rye - DPW</t>
  </si>
  <si>
    <t>141 Oakland Beach Ave.</t>
  </si>
  <si>
    <t>Rye, 10580</t>
  </si>
  <si>
    <t>Ryan Coyne</t>
  </si>
  <si>
    <t>914-967-7464</t>
  </si>
  <si>
    <t>M-F 6 am to 4 pm</t>
  </si>
  <si>
    <t>CITY OF WHITE PLAINS</t>
  </si>
  <si>
    <t>City of White Plains - DPW Sweeper Bldg.</t>
  </si>
  <si>
    <t>140 South Kensico Ave.</t>
  </si>
  <si>
    <t>White Plains, 10601</t>
  </si>
  <si>
    <t>Joseph Puja</t>
  </si>
  <si>
    <t>914-422-1266</t>
  </si>
  <si>
    <t>City of White Plains - Gedney Way Landfill</t>
  </si>
  <si>
    <t>99 Gedney Way</t>
  </si>
  <si>
    <t>White Plains, 10605</t>
  </si>
  <si>
    <t>Angelo Fineteri</t>
  </si>
  <si>
    <t>914-422-1202</t>
  </si>
  <si>
    <t>City of White Plains - Highway Dept.</t>
  </si>
  <si>
    <t>CITY OF YONKERS</t>
  </si>
  <si>
    <t>City of Yonkers - DPW Murray's Skating Rink</t>
  </si>
  <si>
    <t>348 Tuckahoe Rd.</t>
  </si>
  <si>
    <t>Yonkers, 10701</t>
  </si>
  <si>
    <t>John Naughton</t>
  </si>
  <si>
    <t>914-359-0100</t>
  </si>
  <si>
    <t>CROTON-HARMON UFSD</t>
  </si>
  <si>
    <t>Croton Harmon UFSD - Village of Croton-on-Hudson DPW</t>
  </si>
  <si>
    <t>20 Veterans Pl.</t>
  </si>
  <si>
    <t>Croton-On-Hudson, 10520</t>
  </si>
  <si>
    <t>Julie Hannigan</t>
  </si>
  <si>
    <t>914-271-3775</t>
  </si>
  <si>
    <t>Secondary Contact: Martin Gariepy</t>
  </si>
  <si>
    <t>GREENBURGH CSD</t>
  </si>
  <si>
    <t>Greenburgh CSD #7 - Admin. Bldg.</t>
  </si>
  <si>
    <t>475 West Heartsdale Ave.</t>
  </si>
  <si>
    <t>Hartsdale, 10530</t>
  </si>
  <si>
    <t>Michael Falcone</t>
  </si>
  <si>
    <t>914-761-6000 x3135</t>
  </si>
  <si>
    <t>HARRISON CSD</t>
  </si>
  <si>
    <t>Harrison CSD - Maint. Garage</t>
  </si>
  <si>
    <t>90 Union Ave.</t>
  </si>
  <si>
    <t>Harrison, 10528</t>
  </si>
  <si>
    <t>Peter Sposato</t>
  </si>
  <si>
    <t>914-494-4770</t>
  </si>
  <si>
    <t>IONA COLLEGE</t>
  </si>
  <si>
    <t>Iona College Facility</t>
  </si>
  <si>
    <t>715 North Ave.</t>
  </si>
  <si>
    <t>Mike ODonnell</t>
  </si>
  <si>
    <t>914-633-2458</t>
  </si>
  <si>
    <t>M-F 7:30 AM - 3:30 PM -Triaxle Deliveries</t>
  </si>
  <si>
    <t>JEWISH CHILD CARE ASSOCIATION OF NY (JCCA)</t>
  </si>
  <si>
    <t>JCCA of NY Pleasantville Cottage School</t>
  </si>
  <si>
    <t>1075 Broadway</t>
  </si>
  <si>
    <t>Pleasantville, 10570</t>
  </si>
  <si>
    <t>Rob Caronia</t>
  </si>
  <si>
    <t>914-733-6901 x0</t>
  </si>
  <si>
    <t>Hours: 8AM - 4:30PM. Use 331 Broadway for GPS.</t>
  </si>
  <si>
    <t>LAKELAND CSD</t>
  </si>
  <si>
    <t>Lakeland CSD - Town of Cortlandt Highway Dept.</t>
  </si>
  <si>
    <t>Arlo Ln.</t>
  </si>
  <si>
    <t>Cortlandt Manor, 10567</t>
  </si>
  <si>
    <t>George Prine</t>
  </si>
  <si>
    <t>914-528-3701</t>
  </si>
  <si>
    <t>MANHATTANVILLE COLLEGE</t>
  </si>
  <si>
    <t>Manhattanville College</t>
  </si>
  <si>
    <t>2900 Purchase St.</t>
  </si>
  <si>
    <t>Purchase, 10577</t>
  </si>
  <si>
    <t>Edwin Pacicca</t>
  </si>
  <si>
    <t>914-837-9754</t>
  </si>
  <si>
    <t>Need appointment for delivery to salt storage area.</t>
  </si>
  <si>
    <t>NEW YORK MEDICAL COLLEGE</t>
  </si>
  <si>
    <t>New York Medical College</t>
  </si>
  <si>
    <t>Dpw Grasslands Reservation</t>
  </si>
  <si>
    <t>Valhalla, 10595</t>
  </si>
  <si>
    <t>Susan Butler
Todd Palmer</t>
  </si>
  <si>
    <t xml:space="preserve">914-594-4573
914-231-1313
</t>
  </si>
  <si>
    <t>NYS DOCCS - SING SING CF</t>
  </si>
  <si>
    <t>NYS DOCCS - Sing Sing CF - Facility Garage Salt</t>
  </si>
  <si>
    <t>37 Waverly St.</t>
  </si>
  <si>
    <t>Ossining, 10562</t>
  </si>
  <si>
    <t>Paul Lopes</t>
  </si>
  <si>
    <t>914-941-0108 x3953</t>
  </si>
  <si>
    <t>Garage near Ossing Water Treatment Plant. Ext. 3983 avail. 24/7.</t>
  </si>
  <si>
    <t>NYS DOCCS-BEDFORD HILLS CF</t>
  </si>
  <si>
    <t>NYS DOCCS - Bedford Hills CF - Salt Bldg. 95</t>
  </si>
  <si>
    <t>247 Harris Rd.</t>
  </si>
  <si>
    <t>Bedford Hills, 10507</t>
  </si>
  <si>
    <t>Al Mann</t>
  </si>
  <si>
    <t>914-241-3100 x3973</t>
  </si>
  <si>
    <t>Delivery 7AM - 4PM M-F</t>
  </si>
  <si>
    <t>NYS DOT - S/F - Arlo Lane Subresidency</t>
  </si>
  <si>
    <t>54 Arlo Ln.</t>
  </si>
  <si>
    <t>Cortlandt Manor, 10566</t>
  </si>
  <si>
    <t>Giselle Vagini</t>
  </si>
  <si>
    <t>914-232-3060</t>
  </si>
  <si>
    <t>NYS DOT - S - Eastview Pkwy.</t>
  </si>
  <si>
    <t>707 Old Saw Mill River Rd.</t>
  </si>
  <si>
    <t>Eastview, 10523</t>
  </si>
  <si>
    <t>Jorge Argote</t>
  </si>
  <si>
    <t>914-592-6557</t>
  </si>
  <si>
    <t>NYS DOT - S - Millwood</t>
  </si>
  <si>
    <t>Rte. 100 &amp; Tsp</t>
  </si>
  <si>
    <t>New Castle, 10603</t>
  </si>
  <si>
    <t>NYS DOT - S/F - New Rochelle</t>
  </si>
  <si>
    <t>Hutchinson River &amp; Cross Co Pkwy.</t>
  </si>
  <si>
    <t>New Rochelle, 10804</t>
  </si>
  <si>
    <t>NYS DOT - S/F - Katonah</t>
  </si>
  <si>
    <t>85 Rte. 100</t>
  </si>
  <si>
    <t>Somers, 10536</t>
  </si>
  <si>
    <t>Giselle Vagnini</t>
  </si>
  <si>
    <t>Deliver Salt Rt 100, 0.5 mi S of Rt 35, Somers</t>
  </si>
  <si>
    <t>NYS DOT - S/F - Eastview</t>
  </si>
  <si>
    <t>1 Dana Rd.</t>
  </si>
  <si>
    <t xml:space="preserve">NYS DOT - S/F - White Plains </t>
  </si>
  <si>
    <t>51 Purdy Ave.</t>
  </si>
  <si>
    <t>NYS DOT - S/F - Odell Ave.</t>
  </si>
  <si>
    <t>901 Saw Mill River Rd.</t>
  </si>
  <si>
    <t>Yonkers, 10710</t>
  </si>
  <si>
    <t>NYS DOT - S/F - Sprain Brook</t>
  </si>
  <si>
    <t>300 Grassy Sprain Rd.</t>
  </si>
  <si>
    <t>All deliveries to be made via Sprain Brook Pkwy.  Special permit required.</t>
  </si>
  <si>
    <t>NYS OPRHP - TACONIC REGION - FRANKLIN D. ROOSEVELT SP</t>
  </si>
  <si>
    <t>NYS OPRHP - Taconic Reg - FDR SP - NYS DOT Arlo Lane</t>
  </si>
  <si>
    <t>Robert Guarino</t>
  </si>
  <si>
    <t>914-245-4434 x100</t>
  </si>
  <si>
    <t>deliver to NYS DOT @ Arlo Lane</t>
  </si>
  <si>
    <t>NYS Thruway Authority - Larchmont Maint.</t>
  </si>
  <si>
    <t>629 Fifth Ave.</t>
  </si>
  <si>
    <t>Larchmont, 10538</t>
  </si>
  <si>
    <t>Mike Picone</t>
  </si>
  <si>
    <t>914-834-2909</t>
  </si>
  <si>
    <t>NYS Thruway Authority - Cross-Westchester Maint.</t>
  </si>
  <si>
    <t>565 Westchester Ave.</t>
  </si>
  <si>
    <t>West Harrison, 10604</t>
  </si>
  <si>
    <t>Don Wood</t>
  </si>
  <si>
    <t>914-694-5413</t>
  </si>
  <si>
    <t>NYS Thruway Authority - Yonkers Salt Shed</t>
  </si>
  <si>
    <t>Mp 547 Exit 6</t>
  </si>
  <si>
    <t xml:space="preserve">NYS VETERANS HOME AT MONTROSE </t>
  </si>
  <si>
    <t>NYS Veteran's Home - Montrose - NYS DOT</t>
  </si>
  <si>
    <t>Cortlandt, 10567</t>
  </si>
  <si>
    <t>Ray Arlo Lane</t>
  </si>
  <si>
    <t>914-737-1280</t>
  </si>
  <si>
    <t>SUNY - PURCHASE COLLEGE</t>
  </si>
  <si>
    <t>SUNY - Purchase College - Heating Plant</t>
  </si>
  <si>
    <t>735 Anderson Hill Rd.</t>
  </si>
  <si>
    <t>george halliday</t>
  </si>
  <si>
    <t>914-251-6929</t>
  </si>
  <si>
    <t>TOWN OF BEDFORD</t>
  </si>
  <si>
    <t>Town of Bedford - Highway Dept.</t>
  </si>
  <si>
    <t>Crusher Rd.</t>
  </si>
  <si>
    <t>Bedford, 10506</t>
  </si>
  <si>
    <t>Kevin Winn</t>
  </si>
  <si>
    <t>914-666-7669</t>
  </si>
  <si>
    <t xml:space="preserve">TOWN OF CORTLANDT </t>
  </si>
  <si>
    <t>Town of Cortlandt - DES - Highway Dept.</t>
  </si>
  <si>
    <t>Chris Pritchard</t>
  </si>
  <si>
    <t>914-737-0047</t>
  </si>
  <si>
    <t xml:space="preserve">TOWN OF EASTCHESTER </t>
  </si>
  <si>
    <t>Town of Eastchester - Highway Dept.</t>
  </si>
  <si>
    <t>Burnham Rd.</t>
  </si>
  <si>
    <t>Eastchester, 10709</t>
  </si>
  <si>
    <t>Rocco Latella</t>
  </si>
  <si>
    <t>914-961-8540</t>
  </si>
  <si>
    <t>TOWN OF GREENBURGH</t>
  </si>
  <si>
    <t>Town of Greenburgh - Highway Garage</t>
  </si>
  <si>
    <t>100 Old Sprain Rd.</t>
  </si>
  <si>
    <t>Ardsley, 10502</t>
  </si>
  <si>
    <t>Victor Carosi</t>
  </si>
  <si>
    <t>914-693-8121</t>
  </si>
  <si>
    <t>Delivery M-F 7am - 3pm, 914-989-1576; tbaker@greenburghny.com;vcarosi@gr…</t>
  </si>
  <si>
    <t xml:space="preserve">TOWN OF LEWISBORO </t>
  </si>
  <si>
    <t>Town of Lewisboro - Highway Dept. Salt Dome</t>
  </si>
  <si>
    <t>81 Spring St. &amp; Rte. 35</t>
  </si>
  <si>
    <t>South Salem, 10590</t>
  </si>
  <si>
    <t>Peter Ripperger</t>
  </si>
  <si>
    <t>914-763-3166</t>
  </si>
  <si>
    <t>delivery by tri-axle only</t>
  </si>
  <si>
    <t xml:space="preserve">TOWN OF MAMARONECK </t>
  </si>
  <si>
    <t>Town of Mamaroneck - Highway Dept.</t>
  </si>
  <si>
    <t>40 Maxwell Ave.</t>
  </si>
  <si>
    <t>Alan Casterella</t>
  </si>
  <si>
    <t>914-834-8325</t>
  </si>
  <si>
    <t>TOWN OF MOUNT PLEASANT</t>
  </si>
  <si>
    <t>Town of Mount Pleasant - Highway Dept.</t>
  </si>
  <si>
    <t>596 Columbus Ave.</t>
  </si>
  <si>
    <t>Thornwood, 10594</t>
  </si>
  <si>
    <t>Michael Reck</t>
  </si>
  <si>
    <t>914-769-1045</t>
  </si>
  <si>
    <t xml:space="preserve">TOWN OF NEW CASTLE </t>
  </si>
  <si>
    <t>Town of New Castle - DPW</t>
  </si>
  <si>
    <t>280 Hunts Ln.</t>
  </si>
  <si>
    <t>Bart Carey</t>
  </si>
  <si>
    <t>914-238-3968</t>
  </si>
  <si>
    <t>TOWN OF NORTH CASTLE</t>
  </si>
  <si>
    <t>Town of North Castle - Highway Dept. Garage Yard</t>
  </si>
  <si>
    <t>21 Bedford Rd.</t>
  </si>
  <si>
    <t>Maureen Trautmann</t>
  </si>
  <si>
    <t>914-273-3000 x136</t>
  </si>
  <si>
    <t>TOWN OF NORTH SALEM</t>
  </si>
  <si>
    <t>Town of North Salem - Highway Dept. Salt Shed</t>
  </si>
  <si>
    <t>250 June Rd.</t>
  </si>
  <si>
    <t>North Salem, 10560</t>
  </si>
  <si>
    <t>Ward Hanaburgh</t>
  </si>
  <si>
    <t>914-669-5310</t>
  </si>
  <si>
    <t>TOWN OF OSSINING</t>
  </si>
  <si>
    <t>Town of Ossining - Highway</t>
  </si>
  <si>
    <t>235 Cedar Ln.</t>
  </si>
  <si>
    <t>Michael Connor</t>
  </si>
  <si>
    <t>914-941-2241</t>
  </si>
  <si>
    <t>M - F -7AM - 3PM - 10 Wheeler Trucks ONLY</t>
  </si>
  <si>
    <t xml:space="preserve">TOWN OF POUND RIDGE </t>
  </si>
  <si>
    <t>Town of Pound Ridge - Highway</t>
  </si>
  <si>
    <t>290 Stone Hill Rd.</t>
  </si>
  <si>
    <t>Pound Ridge, 10576</t>
  </si>
  <si>
    <t>Vincent Duffield</t>
  </si>
  <si>
    <t>914-764-5690</t>
  </si>
  <si>
    <t>Delivery 7 AM - 3:30 PM - Call First for Gate to be Opened</t>
  </si>
  <si>
    <t>TOWN OF SOMERS</t>
  </si>
  <si>
    <t>Town of Somers - Highway Dept. Garage</t>
  </si>
  <si>
    <t>250 Rte. 100</t>
  </si>
  <si>
    <t>Somers, 10589</t>
  </si>
  <si>
    <t>Nicholas DeVito</t>
  </si>
  <si>
    <t>914-232-4848</t>
  </si>
  <si>
    <t xml:space="preserve">TOWN OF YORKTOWN </t>
  </si>
  <si>
    <t>Town of Yorktown - Highway Dept. Water Dept.</t>
  </si>
  <si>
    <t>1080 Spillway Rd.</t>
  </si>
  <si>
    <t>Shrub Oak, 10588</t>
  </si>
  <si>
    <t>Anne Anderson</t>
  </si>
  <si>
    <t>914-962-5781</t>
  </si>
  <si>
    <t>M-F 7am to 2pm - Call For Other Arrangements</t>
  </si>
  <si>
    <t>Town of Yorktown - Yorktown Highway</t>
  </si>
  <si>
    <t>2200 Greenwood St.</t>
  </si>
  <si>
    <t>TOWN/VILLAGE OF HARRISON</t>
  </si>
  <si>
    <t>Town/Village of Harrison - Highway Dept.</t>
  </si>
  <si>
    <t>Gleason Pl.</t>
  </si>
  <si>
    <t>Anthony P. Robinson</t>
  </si>
  <si>
    <t>914-683-8239</t>
  </si>
  <si>
    <t>Town/Village of Harrison - Compost Site</t>
  </si>
  <si>
    <t>100 Park Lane Dr.</t>
  </si>
  <si>
    <t>VILLAGE &amp; TOWN OF MOUNT KISCO</t>
  </si>
  <si>
    <t>Village of Mount Kisco - DPW</t>
  </si>
  <si>
    <t>43 Columbus Ave.</t>
  </si>
  <si>
    <t>Mount Kisco, 10549</t>
  </si>
  <si>
    <t>Joe Luppino</t>
  </si>
  <si>
    <t>914-666-8193</t>
  </si>
  <si>
    <t>Additional contact Kyla Jobin</t>
  </si>
  <si>
    <t>VILLAGE OF ARDSLEY</t>
  </si>
  <si>
    <t>Village of Ardsley - DPW</t>
  </si>
  <si>
    <t>3 Elm St.</t>
  </si>
  <si>
    <t>Richard Thompson</t>
  </si>
  <si>
    <t>914-693-0117</t>
  </si>
  <si>
    <t>VILLAGE OF BRIARCLIFF MANOR</t>
  </si>
  <si>
    <t>Village of Briarcliff Manor - DPW</t>
  </si>
  <si>
    <t>10 Buckhout Rd.</t>
  </si>
  <si>
    <t>Briarcliff Manor, 10510</t>
  </si>
  <si>
    <t>Edward Torhan</t>
  </si>
  <si>
    <t>914-941-9105</t>
  </si>
  <si>
    <t>M-F 7:00 am-3:30 pm gate locked after 3:30 pm</t>
  </si>
  <si>
    <t>VILLAGE OF BRONXVILLE</t>
  </si>
  <si>
    <t>Village of Bronxville - DPW Garage</t>
  </si>
  <si>
    <t>1 Palumbo Pl.</t>
  </si>
  <si>
    <t>Bronxville, 10708</t>
  </si>
  <si>
    <t>Victor Lema</t>
  </si>
  <si>
    <t>914-337-7424</t>
  </si>
  <si>
    <t>Call before delivery.  7:30 am - 2:30 pm</t>
  </si>
  <si>
    <t xml:space="preserve">VILLAGE OF BUCHANAN </t>
  </si>
  <si>
    <t>Village of Buchanan - Highway Dept.</t>
  </si>
  <si>
    <t>218 Westchester Ave.</t>
  </si>
  <si>
    <t>Buchanan, 10511</t>
  </si>
  <si>
    <t>Robert Wheeler</t>
  </si>
  <si>
    <t>914-737-6858</t>
  </si>
  <si>
    <t xml:space="preserve">VILLAGE OF CROTON-ON-HUDSON </t>
  </si>
  <si>
    <t>Village of Croton-on-Hudson - Municipal Garage</t>
  </si>
  <si>
    <t>20 Veterans Way</t>
  </si>
  <si>
    <t>John Bouchard</t>
  </si>
  <si>
    <t>VILLAGE OF HASTINGS-ON-HUDSON</t>
  </si>
  <si>
    <t>Village of Hastings-on-Hudson - DPW 1</t>
  </si>
  <si>
    <t>69 Southside Ave.</t>
  </si>
  <si>
    <t>Hastings-On-Hudson, 10706</t>
  </si>
  <si>
    <t>Michael Gunther</t>
  </si>
  <si>
    <t>914-478-3400 x635</t>
  </si>
  <si>
    <t>VILLAGE OF IRVINGTON</t>
  </si>
  <si>
    <t>Village of Irvington - DPW Complex</t>
  </si>
  <si>
    <t>6 South Astor St.</t>
  </si>
  <si>
    <t>Irvington, 10533</t>
  </si>
  <si>
    <t>Greg Nilsson</t>
  </si>
  <si>
    <t>914-591-6044</t>
  </si>
  <si>
    <t>Alt TN# 914-438-3795</t>
  </si>
  <si>
    <t xml:space="preserve">VILLAGE OF LARCHMONT </t>
  </si>
  <si>
    <t>Village of Larchmont - DPW</t>
  </si>
  <si>
    <t>2015 Boston Post Rd.</t>
  </si>
  <si>
    <t>Rick Vetere</t>
  </si>
  <si>
    <t>914-834-6965</t>
  </si>
  <si>
    <t>Entrance to tank on Birch Lane</t>
  </si>
  <si>
    <t xml:space="preserve">VILLAGE OF MAMARONECK </t>
  </si>
  <si>
    <t>Village of Mamaroneck - DPW</t>
  </si>
  <si>
    <t>313 Fayette Ave.</t>
  </si>
  <si>
    <t>Mamaroneck, 10543</t>
  </si>
  <si>
    <t>Tony Iacovelli</t>
  </si>
  <si>
    <t>914-777-7745</t>
  </si>
  <si>
    <t xml:space="preserve">VILLAGE OF OSSINING </t>
  </si>
  <si>
    <t>Village of Ossining - DPW - Op. Center</t>
  </si>
  <si>
    <t>101rt 9a</t>
  </si>
  <si>
    <t>John Heitmann</t>
  </si>
  <si>
    <t>914-438-7096</t>
  </si>
  <si>
    <t>VILLAGE OF PELHAM</t>
  </si>
  <si>
    <t>Village of Pelham - DPW</t>
  </si>
  <si>
    <t>195 Sparks Ave.</t>
  </si>
  <si>
    <t>Pelham, 10803</t>
  </si>
  <si>
    <t>Joe Senerchia</t>
  </si>
  <si>
    <t>914-738-4475</t>
  </si>
  <si>
    <t xml:space="preserve">VILLAGE OF PELHAM MANOR </t>
  </si>
  <si>
    <t>Village of Pelham Manor - Back of Village Hall</t>
  </si>
  <si>
    <t>4 Penfield Pl.</t>
  </si>
  <si>
    <t>Pelham Manor, 10803</t>
  </si>
  <si>
    <t>Claire Saputo</t>
  </si>
  <si>
    <t>914-738-8820</t>
  </si>
  <si>
    <t>VILLAGE OF PLEASANTVILLE</t>
  </si>
  <si>
    <t>Village of Pleasantville - DPW</t>
  </si>
  <si>
    <t>Village Ln.</t>
  </si>
  <si>
    <t>Jeff Econom</t>
  </si>
  <si>
    <t>914-769-1690</t>
  </si>
  <si>
    <t>VILLAGE OF PORT CHESTER</t>
  </si>
  <si>
    <t>Village of Port Chester - DPW</t>
  </si>
  <si>
    <t>82 Fox Island Rd.</t>
  </si>
  <si>
    <t>Port Chester, 10573</t>
  </si>
  <si>
    <t>Rocco Cambareri</t>
  </si>
  <si>
    <t>914-939-5207</t>
  </si>
  <si>
    <t>VILLAGE OF RYE BROOK</t>
  </si>
  <si>
    <t>Village of Rye Brook - Highwy Dept.</t>
  </si>
  <si>
    <t>511 West William St.</t>
  </si>
  <si>
    <t>Paul Vinci</t>
  </si>
  <si>
    <t>914-939-3039</t>
  </si>
  <si>
    <t>VILLAGE OF SCARSDALE</t>
  </si>
  <si>
    <t>Village of Scarsdale - Central Garage</t>
  </si>
  <si>
    <t>25 Ramsey Rd.</t>
  </si>
  <si>
    <t>Scarsdale, 10583</t>
  </si>
  <si>
    <t>Gary Racaniello</t>
  </si>
  <si>
    <t>914-722-1285</t>
  </si>
  <si>
    <t>VILLAGE OF SLEEPY HOLLOW</t>
  </si>
  <si>
    <t>Village of Sleepy Hollow - DPW Garage</t>
  </si>
  <si>
    <t>38 River St.</t>
  </si>
  <si>
    <t>Sleepy Hollow, 10591</t>
  </si>
  <si>
    <t>Richard N. Gross</t>
  </si>
  <si>
    <t>914-804-4011</t>
  </si>
  <si>
    <t>VILLAGE OF TARRYTOWN</t>
  </si>
  <si>
    <t>Village of Tarrytown - DPW</t>
  </si>
  <si>
    <t>4 Divison St.</t>
  </si>
  <si>
    <t>Tarrytown, 10591</t>
  </si>
  <si>
    <t>Lou Martirano</t>
  </si>
  <si>
    <t>914-631-0356</t>
  </si>
  <si>
    <t>VILLAGE OF TUCKAHOE</t>
  </si>
  <si>
    <t>Village of Tuckahoe - DPW</t>
  </si>
  <si>
    <t>15 Marbledale Rd.</t>
  </si>
  <si>
    <t>Tuckahoe, 10707</t>
  </si>
  <si>
    <t>Franco DiMarco</t>
  </si>
  <si>
    <t>914-231-0214</t>
  </si>
  <si>
    <t>WESTCHESTER COUNTY</t>
  </si>
  <si>
    <t>Westchester County - Bronx River Parkway Maint. Yard</t>
  </si>
  <si>
    <t>2 Bronx River Pkwy.</t>
  </si>
  <si>
    <t>DOMENICK MAGLIONE</t>
  </si>
  <si>
    <t>914-723-4058</t>
  </si>
  <si>
    <t>Westchester County - Valhalla Campus (DPW) Central Heating Plant</t>
  </si>
  <si>
    <t>35 Woods Rd.</t>
  </si>
  <si>
    <t>William Makar</t>
  </si>
  <si>
    <t>914-995-4951</t>
  </si>
  <si>
    <t>Westchester County - Airport - Terminal</t>
  </si>
  <si>
    <t>14 Loop Rd.</t>
  </si>
  <si>
    <t>White Plains, 10604</t>
  </si>
  <si>
    <t>Alan Fleischman</t>
  </si>
  <si>
    <t>914-995-4864</t>
  </si>
  <si>
    <t>WESTCHESTER JOINT WATER WORKS</t>
  </si>
  <si>
    <t>Westchester Joint Water Works</t>
  </si>
  <si>
    <t>1625 Mamaroneck Ave.</t>
  </si>
  <si>
    <t>Kristen Herzner</t>
  </si>
  <si>
    <t>914-698-3500 x621</t>
  </si>
  <si>
    <t>WHITE PLAINS CSD</t>
  </si>
  <si>
    <t>White Plains CSD - Grounds Barn</t>
  </si>
  <si>
    <t>580 North St.</t>
  </si>
  <si>
    <t>Sandro Sansotta</t>
  </si>
  <si>
    <t>914-422-2430</t>
  </si>
  <si>
    <t>Call ahead before delivery.</t>
  </si>
  <si>
    <t>Wyoming County Road Salt - Total Filed Requirements</t>
  </si>
  <si>
    <t>Wyoming County</t>
  </si>
  <si>
    <t>ATTICA CSD</t>
  </si>
  <si>
    <t>Attica CSD</t>
  </si>
  <si>
    <t>3338 East Main St.</t>
  </si>
  <si>
    <t>Attica, 14011</t>
  </si>
  <si>
    <t>David Barber</t>
  </si>
  <si>
    <t>585-591-0400 x1267</t>
  </si>
  <si>
    <t>Straight truck only - no trailers</t>
  </si>
  <si>
    <t>NYS DOCCS-WYOMING CF</t>
  </si>
  <si>
    <t>NYS DOCCS - Wyoming CF</t>
  </si>
  <si>
    <t>3203 Dunbar Rd.</t>
  </si>
  <si>
    <t>Steve Kidder</t>
  </si>
  <si>
    <t>585-591-1010 x3957</t>
  </si>
  <si>
    <t>NYS DOT - S - Java Center Residency</t>
  </si>
  <si>
    <t>5241 Rte. 78</t>
  </si>
  <si>
    <t>Java Center, 14113</t>
  </si>
  <si>
    <t>Bradley Walike</t>
  </si>
  <si>
    <t>585-786-3310</t>
  </si>
  <si>
    <t>NYS DOT - S - Varysburg</t>
  </si>
  <si>
    <t>Rte. 98, South Of Rte. 20a</t>
  </si>
  <si>
    <t>Varysburg, 14167</t>
  </si>
  <si>
    <t>NYS DOT - S/F - Warsaw</t>
  </si>
  <si>
    <t>3879 Rte. 19s</t>
  </si>
  <si>
    <t>Warsaw, 14569</t>
  </si>
  <si>
    <t>Scott McKay</t>
  </si>
  <si>
    <t>NYS OPRHP - Genesse Reg - Letchworth SP - South Maint. Area</t>
  </si>
  <si>
    <t>Main Park Rd. South</t>
  </si>
  <si>
    <t>Castile, 14427</t>
  </si>
  <si>
    <t>Delivery M-F 8:30 AM to 4PM</t>
  </si>
  <si>
    <t>PERRY CSD</t>
  </si>
  <si>
    <t>Perry CSD Maintenance</t>
  </si>
  <si>
    <t>33 Watkins Ave.</t>
  </si>
  <si>
    <t>Perry, 14530</t>
  </si>
  <si>
    <t>Jim Dueppengiesser</t>
  </si>
  <si>
    <t>585-738-8896</t>
  </si>
  <si>
    <t>Delivery Hours: 5:30AM - 2:30PM, M-F</t>
  </si>
  <si>
    <t xml:space="preserve">TOWN OF ARCADE </t>
  </si>
  <si>
    <t>Town of Arcade</t>
  </si>
  <si>
    <t>7340 Rte. 98</t>
  </si>
  <si>
    <t>Arcade, 14009</t>
  </si>
  <si>
    <t>Dennis Sanders</t>
  </si>
  <si>
    <t>585-492-3742</t>
  </si>
  <si>
    <t>Yates County Road Salt - Total Filed Requirements</t>
  </si>
  <si>
    <t>Yates County</t>
  </si>
  <si>
    <t>DUNDEE CSD</t>
  </si>
  <si>
    <t>Starkey Highway Barn</t>
  </si>
  <si>
    <t>656 Dundee Glenora Rd.</t>
  </si>
  <si>
    <t xml:space="preserve">Andy Schuck
Lou Seeley - Town of Starkey
</t>
  </si>
  <si>
    <t>607-243-5533 x7237
607-227-7920</t>
  </si>
  <si>
    <t>Call prior to delivery.</t>
  </si>
  <si>
    <t>NYS DOT - S/F - Penn Yan</t>
  </si>
  <si>
    <t>Rte. 14a South Of Penn Yan</t>
  </si>
  <si>
    <t>Penn Yan, 14527</t>
  </si>
  <si>
    <t>TOWN OF BARRINGTON</t>
  </si>
  <si>
    <t>Town of Barrington - Highway</t>
  </si>
  <si>
    <t>4424 Bath Rd.</t>
  </si>
  <si>
    <t>Steven Wheeler</t>
  </si>
  <si>
    <t>607-243-8323</t>
  </si>
  <si>
    <t>Call Before Delivery - No Pup Trailers</t>
  </si>
  <si>
    <t>TOWN OF BENTON</t>
  </si>
  <si>
    <t>town barns</t>
  </si>
  <si>
    <t>996 Rt. 14a</t>
  </si>
  <si>
    <t>Jayson Hoover</t>
  </si>
  <si>
    <t>585-329-6904</t>
  </si>
  <si>
    <t>TOWN OF ITALY</t>
  </si>
  <si>
    <t>Town of Italy - Highway</t>
  </si>
  <si>
    <t>915 Italy Valley Rd.</t>
  </si>
  <si>
    <t>Steve Faulkner</t>
  </si>
  <si>
    <t>585-374-5758</t>
  </si>
  <si>
    <t>Call first - delivery anytime</t>
  </si>
  <si>
    <t>TOWN OF JERUSALEM</t>
  </si>
  <si>
    <t>Town of Jerusalem - Highway Dept.</t>
  </si>
  <si>
    <t>2672 Guyanoga Rd.</t>
  </si>
  <si>
    <t>Tony Hurd</t>
  </si>
  <si>
    <t>315-595-2877</t>
  </si>
  <si>
    <t>TOWN OF MIDDLESEX</t>
  </si>
  <si>
    <t>Town of Middlesex - Highway Dept.</t>
  </si>
  <si>
    <t>1240 Mill St.</t>
  </si>
  <si>
    <t>Middlesex, 14507</t>
  </si>
  <si>
    <t>Todd Conaway</t>
  </si>
  <si>
    <t>585-353-5951</t>
  </si>
  <si>
    <t>TOWN OF MILO</t>
  </si>
  <si>
    <t>Town of Milo - Highway Dept.</t>
  </si>
  <si>
    <t>1991 Second Milo Rd.</t>
  </si>
  <si>
    <t>Lance Yonge</t>
  </si>
  <si>
    <t>315-246-2714</t>
  </si>
  <si>
    <t>Call Before Delivery</t>
  </si>
  <si>
    <t>TOWN OF POTTER</t>
  </si>
  <si>
    <t>Town of Potter - Highway Dept. Town Barn</t>
  </si>
  <si>
    <t>1306 Phelps Rd.</t>
  </si>
  <si>
    <t>Arthur Parsons</t>
  </si>
  <si>
    <t>585-554-3127</t>
  </si>
  <si>
    <t xml:space="preserve">TOWN OF TORREY </t>
  </si>
  <si>
    <t>Town of Torrey - Stone Yard</t>
  </si>
  <si>
    <t>2260 Rte. 14</t>
  </si>
  <si>
    <t>Dresden, 14441</t>
  </si>
  <si>
    <t>Tim Chambers</t>
  </si>
  <si>
    <t>315-536-3567</t>
  </si>
  <si>
    <t>Call before delivery. Hours: 7AM - 4PM</t>
  </si>
  <si>
    <t xml:space="preserve">VILLAGE OF DUNDEE </t>
  </si>
  <si>
    <t>Village of Dundee</t>
  </si>
  <si>
    <t>25 Spring St.</t>
  </si>
  <si>
    <t>Steve Dean</t>
  </si>
  <si>
    <t>607-377-9803</t>
  </si>
  <si>
    <t>Delivery between 7:00 a.m. to 3:30 p.m.</t>
  </si>
  <si>
    <t>VILLAGE OF PENN YAN</t>
  </si>
  <si>
    <t>Village of Penn Yan - NYS DOT</t>
  </si>
  <si>
    <t>2400 State Rte. 14a</t>
  </si>
  <si>
    <t>Tim Marcellus</t>
  </si>
  <si>
    <t>315-759-1667</t>
  </si>
  <si>
    <t>Deliver 7:00 am to 3:30 pm M-F. Alternate TN# 315-536-3015</t>
  </si>
  <si>
    <t>YATES COUNTY</t>
  </si>
  <si>
    <t>Yates County - Highway Dept.</t>
  </si>
  <si>
    <t>939 Rte. 14a</t>
  </si>
  <si>
    <t>Suzanne Kurz</t>
  </si>
  <si>
    <t>315-531-3200</t>
  </si>
  <si>
    <t>Albany County Treated Salt Type 1 - Total Filed Requirements</t>
  </si>
  <si>
    <t>T1</t>
  </si>
  <si>
    <t xml:space="preserve">CITY OF ALBANY </t>
  </si>
  <si>
    <t>Broome County Treated Salt Type 1 - Total Filed Requirements</t>
  </si>
  <si>
    <t xml:space="preserve">NYS DOT - S/F - Binghamton Barlow Road </t>
  </si>
  <si>
    <t xml:space="preserve">TOWN OF BINGHAMTON </t>
  </si>
  <si>
    <t xml:space="preserve">VILLAGE OF WINDSOR </t>
  </si>
  <si>
    <t>Village of Windsor - Highway Dept.</t>
  </si>
  <si>
    <t>Bridge St.</t>
  </si>
  <si>
    <t>David Decker</t>
  </si>
  <si>
    <t>607-222-8457</t>
  </si>
  <si>
    <t>delivery hrs. 6:30am to 2pm</t>
  </si>
  <si>
    <t>Cayuga County Treated Salt Type 1 - Total Filed Requirements</t>
  </si>
  <si>
    <t xml:space="preserve">VILLAGE OF WEEDSPORT </t>
  </si>
  <si>
    <t>Village of Weedsport - DPW</t>
  </si>
  <si>
    <t>2621 Earl St.</t>
  </si>
  <si>
    <t>Jimmy Saroodis</t>
  </si>
  <si>
    <t>315-834-6411</t>
  </si>
  <si>
    <t>7 AM to 3:30 PM M-F
10 wheelers or tri-axle ONLY</t>
  </si>
  <si>
    <t>Chautauqua County Treated Salt Type 1 - Total Filed Requirements</t>
  </si>
  <si>
    <t xml:space="preserve">NYS DOT - S/F - Fredonia </t>
  </si>
  <si>
    <t xml:space="preserve">NYS DOT - S/F - Sherman </t>
  </si>
  <si>
    <t>119 Osborne St.</t>
  </si>
  <si>
    <t xml:space="preserve">SUNY- FREDONIA </t>
  </si>
  <si>
    <t>SUNY - Fredonia - Physical Facilities</t>
  </si>
  <si>
    <t>Services Complex</t>
  </si>
  <si>
    <t>Kevin Cloos</t>
  </si>
  <si>
    <t>716-673-3452</t>
  </si>
  <si>
    <t>VILLAGE OF WESTFIELD</t>
  </si>
  <si>
    <t>Village of Westfield - DPW</t>
  </si>
  <si>
    <t>51 Bourne St.</t>
  </si>
  <si>
    <t>Ed LeBarron</t>
  </si>
  <si>
    <t>716-326-3477</t>
  </si>
  <si>
    <t>Chenango County Treated Salt Type 1 - Total Filed Requirements</t>
  </si>
  <si>
    <t xml:space="preserve">TOWN OF PLYMOUTH </t>
  </si>
  <si>
    <t>Town of Plymouth - Highway Dept. Barn</t>
  </si>
  <si>
    <t>Moon Hill Rd.</t>
  </si>
  <si>
    <t>South Plymouth, 13844</t>
  </si>
  <si>
    <t>Rodney Oakley</t>
  </si>
  <si>
    <t>607-334-7494</t>
  </si>
  <si>
    <t xml:space="preserve">VILLAGE OF SHERBURNE </t>
  </si>
  <si>
    <t>Village of Sherburne - Wastewater Treatment Plant</t>
  </si>
  <si>
    <t>50 West State St. , State Rte. 80 West</t>
  </si>
  <si>
    <t>Travis DuBois</t>
  </si>
  <si>
    <t>607-316-8803</t>
  </si>
  <si>
    <t>Columbia County Treated Salt Type 1 - Total Filed Requirements</t>
  </si>
  <si>
    <t>Cortland County Treated Salt Type 1 - Total Filed Requirements</t>
  </si>
  <si>
    <t>TOWN OF VIRGIL</t>
  </si>
  <si>
    <t>Dutchess County Treated Salt Type 1 - Total Filed Requirements</t>
  </si>
  <si>
    <t>NYS DOCCS - DOWNSTATE CF</t>
  </si>
  <si>
    <t>NYS DOCCS - Downstate CF</t>
  </si>
  <si>
    <t>121 Red School House Rd.</t>
  </si>
  <si>
    <t>Gretchen Stephens</t>
  </si>
  <si>
    <t>845-831-6600 x3100</t>
  </si>
  <si>
    <t>Alternate contact Ralph Voyers</t>
  </si>
  <si>
    <t>Erie County Treated Salt Type 1 - Total Filed Requirements</t>
  </si>
  <si>
    <t xml:space="preserve">ARC - MARYVALE  </t>
  </si>
  <si>
    <t>The Arc Erie County New York Maryvale School</t>
  </si>
  <si>
    <t>777 Maryvale Dr.</t>
  </si>
  <si>
    <t>Maryvale Campus</t>
  </si>
  <si>
    <t>716-631-9515</t>
  </si>
  <si>
    <t>GREENFIELD HEALTH &amp; REHAB CENTER</t>
  </si>
  <si>
    <t>Greenfield Health &amp; Rehab. Center - Rear Grounds Garage</t>
  </si>
  <si>
    <t>5949 Broadway St.</t>
  </si>
  <si>
    <t>Nick Kwasniak</t>
  </si>
  <si>
    <t>716-867-6200</t>
  </si>
  <si>
    <t>Delivery Hours: 8AM - 4PM</t>
  </si>
  <si>
    <t>SUNY - UNIVERSITY AT BUFFALO</t>
  </si>
  <si>
    <t>SUNY - Buffalo - North 2</t>
  </si>
  <si>
    <t>Essex County Treated Salt Type 1 - Total Filed Requirements</t>
  </si>
  <si>
    <t xml:space="preserve">ESSEX COUNTY </t>
  </si>
  <si>
    <t>Essex County - DPW - Town of Schroon</t>
  </si>
  <si>
    <t>State Rte. 74</t>
  </si>
  <si>
    <t>Schroon Lake, 12870</t>
  </si>
  <si>
    <t>Dana Shaughnessy, Superintendent</t>
  </si>
  <si>
    <t>518-532-7878</t>
  </si>
  <si>
    <t>NYS DOT - S/F - Crown Point Suresidency</t>
  </si>
  <si>
    <t>368 Factoryville Rd.</t>
  </si>
  <si>
    <t>George Laundrie</t>
  </si>
  <si>
    <t>518-873-2170</t>
  </si>
  <si>
    <t xml:space="preserve">NYS DOT - S/F - Elizabethtown Residency </t>
  </si>
  <si>
    <t>7735 State Rte. 9n</t>
  </si>
  <si>
    <t xml:space="preserve">NYS DOT - S/F - Keene </t>
  </si>
  <si>
    <t>10816 State Rte. 9n</t>
  </si>
  <si>
    <t xml:space="preserve">NYS DOT - S/F - Chesterfield </t>
  </si>
  <si>
    <t>717 State Rte. 22</t>
  </si>
  <si>
    <t>NYS DOT - S/F - North Hudson Underwood Pit</t>
  </si>
  <si>
    <t>Rte. 9, Exit 30 Off 1 - 87</t>
  </si>
  <si>
    <t>NYS DOT - S/F - Ray Brook Sub HQ</t>
  </si>
  <si>
    <t>1111 State Rte. 86</t>
  </si>
  <si>
    <t xml:space="preserve">NYS DOT - S/F - Severance Subresidency </t>
  </si>
  <si>
    <t>9 State Rte. 74</t>
  </si>
  <si>
    <t>Severance, 12872</t>
  </si>
  <si>
    <t>NYS DOT - S - Ticonderoga Highway Garage</t>
  </si>
  <si>
    <t>138 Race Track Rd.</t>
  </si>
  <si>
    <t>Ticonderoga, 12883</t>
  </si>
  <si>
    <t>NYS ORDA - LAMY LODGE</t>
  </si>
  <si>
    <t>NYS ORDA - Lamy Lodge</t>
  </si>
  <si>
    <t>220 Bobsled Run Ln.</t>
  </si>
  <si>
    <t>Ric Preston</t>
  </si>
  <si>
    <t>518-524-2950</t>
  </si>
  <si>
    <t>Call 24 hours before delivery. Hours: 8AM-4PM. M-F.</t>
  </si>
  <si>
    <t>Franklin County Treated Salt Type 1 - Total Filed Requirements</t>
  </si>
  <si>
    <t>NYS DOT - S/F - Lake Clear Subresidency</t>
  </si>
  <si>
    <t>173 Rte. 86</t>
  </si>
  <si>
    <t>Lake Clear, 12945</t>
  </si>
  <si>
    <t>NYS DOT - S/F - Santa Clara Loading Point</t>
  </si>
  <si>
    <t>4401 State Rte. 458</t>
  </si>
  <si>
    <t>St Regis Falls, 12980</t>
  </si>
  <si>
    <t>Deliver Salt to St Main Area Rt 3, 5.7 mi NE Vtville</t>
  </si>
  <si>
    <t>Fulton County Treated Salt Type 1 - Total Filed Requirements</t>
  </si>
  <si>
    <t>CITY OF JOHNSTOWN</t>
  </si>
  <si>
    <t>City of Johnstown - Prindle Ave. Stock Yard</t>
  </si>
  <si>
    <t>Prindle Ave.</t>
  </si>
  <si>
    <t>Chris Vose</t>
  </si>
  <si>
    <t>518-736-4014</t>
  </si>
  <si>
    <t>Greene County Treated Salt Type 1 - Total Filed Requirements</t>
  </si>
  <si>
    <t>NYS Thruway Authority - New Baltimore Salt Shed</t>
  </si>
  <si>
    <t>New Baltimore Service Area</t>
  </si>
  <si>
    <t>New Baltimore, 12124</t>
  </si>
  <si>
    <t>Hamilton County Treated Salt Type 1 - Total Filed Requirements</t>
  </si>
  <si>
    <t>NYS DOT - S/F - Indian Lake</t>
  </si>
  <si>
    <t>6415 Rte. 30 &amp; 28</t>
  </si>
  <si>
    <t>Dean Carnevale</t>
  </si>
  <si>
    <t xml:space="preserve">NYS DOT - S/F - Long Lake </t>
  </si>
  <si>
    <t>1576 Tupper Rd.</t>
  </si>
  <si>
    <t xml:space="preserve">NYS DOT - S/F - Piseco </t>
  </si>
  <si>
    <t>Rte. 8</t>
  </si>
  <si>
    <t>Piseco, 12139</t>
  </si>
  <si>
    <t>Rick Zeller</t>
  </si>
  <si>
    <t>NYS DOT - S/F - Wells</t>
  </si>
  <si>
    <t>1505 Rte. 30</t>
  </si>
  <si>
    <t>Herkimer County Treated Salt Type 1 - Total Filed Requirements</t>
  </si>
  <si>
    <t>TOWN OF SCHUYLER</t>
  </si>
  <si>
    <t xml:space="preserve">TOWN OF WINFIELD </t>
  </si>
  <si>
    <t xml:space="preserve">VILLAGE OF HERKIMER </t>
  </si>
  <si>
    <t>Village of Herkimer - Streets Dept.</t>
  </si>
  <si>
    <t>340 Harter St.</t>
  </si>
  <si>
    <t>Peter Macri, Jr.</t>
  </si>
  <si>
    <t>315-866-4444</t>
  </si>
  <si>
    <t>Jefferson County Treated Salt Type 1 - Total Filed Requirements</t>
  </si>
  <si>
    <t xml:space="preserve">NYS DOT - S/F - Collins Landing Subresidency </t>
  </si>
  <si>
    <t>Deliver to NYS Area at I-81 &amp; Rt 12</t>
  </si>
  <si>
    <t>Lewis County Treated Salt Type 1 - Total Filed Requirements</t>
  </si>
  <si>
    <t>NYS DOT - S/F - Harrisville Subresidency</t>
  </si>
  <si>
    <t>Livingston County Treated Salt Type 1 - Total Filed Requirements</t>
  </si>
  <si>
    <t>NYS DOCCS-GROVELAND CF</t>
  </si>
  <si>
    <t>NYS DOCCS - Groveland CF - Garage 156</t>
  </si>
  <si>
    <t>Rte. 36, 7000 Sonyea Rd.</t>
  </si>
  <si>
    <t>Sonyea, 14556</t>
  </si>
  <si>
    <t>Randy Conrad</t>
  </si>
  <si>
    <t>585-658-2871 x3950</t>
  </si>
  <si>
    <t>Deliver 7:30AM to 3:30PM daily to Salt Barn</t>
  </si>
  <si>
    <t xml:space="preserve">SUNY - GENESEO </t>
  </si>
  <si>
    <t>SUNY - Geneseo - Clark Services Bldg.</t>
  </si>
  <si>
    <t>1 College Cir.</t>
  </si>
  <si>
    <t>Geneseo, 14454</t>
  </si>
  <si>
    <t>Kerry Pickering</t>
  </si>
  <si>
    <t>585-245-5681</t>
  </si>
  <si>
    <t>Deliver 7:00 a.m. to 3:00 p.m., M-F Truck Size: Tri-Axle Truck</t>
  </si>
  <si>
    <t>Madison County Treated Salt Type 1 - Total Filed Requirements</t>
  </si>
  <si>
    <t xml:space="preserve">NYS DOT - S/F - Morrisville </t>
  </si>
  <si>
    <t xml:space="preserve">NYS DOT - S/F - Oneida </t>
  </si>
  <si>
    <t>TOWN OF SULLIVAN</t>
  </si>
  <si>
    <t>Monroe County Treated Salt Type 1 - Total Filed Requirements</t>
  </si>
  <si>
    <t>NYS OCFS - INDUSTRIAL RESIDENTIAL CENTER</t>
  </si>
  <si>
    <t>NYS OCFS - Industry Residential Center</t>
  </si>
  <si>
    <t>375 Rush Scottsville Rd.</t>
  </si>
  <si>
    <t>Matt VanNorman</t>
  </si>
  <si>
    <t>585-533-2674</t>
  </si>
  <si>
    <t>NYS OMH - ROCHESTER PC</t>
  </si>
  <si>
    <t>NYS OMH - Rochester PC - Plant Facility</t>
  </si>
  <si>
    <t>1111 Elmwood Ave.</t>
  </si>
  <si>
    <t>Shawn Smith</t>
  </si>
  <si>
    <t>585-241-1730</t>
  </si>
  <si>
    <t>SUNY - MONROE COMMUNITY COLLEGE</t>
  </si>
  <si>
    <t>Monroe Community College</t>
  </si>
  <si>
    <t>1000 East Henrietta Rd.</t>
  </si>
  <si>
    <t>Rochester, 14623</t>
  </si>
  <si>
    <t>Patrick Bates</t>
  </si>
  <si>
    <t>585-292-2820</t>
  </si>
  <si>
    <t>Montgomery County Treated Salt Type 1 - Total Filed Requirements</t>
  </si>
  <si>
    <t>Nassau County Treated Salt Type 1 - Total Filed Requirements</t>
  </si>
  <si>
    <t>SUNY - OLD WESTBURY</t>
  </si>
  <si>
    <t>SUNY - Old Westbury - Salt Shed</t>
  </si>
  <si>
    <t>223 Store Hill Rd.</t>
  </si>
  <si>
    <t>Greg Riveiro</t>
  </si>
  <si>
    <t>516-876-3324</t>
  </si>
  <si>
    <t>Hours 7:00 AM and 5:00 PM. Call before delivery. Alt. TN# 516-521-0047</t>
  </si>
  <si>
    <t>VILLAGE OF EAST ROCKAWAY</t>
  </si>
  <si>
    <t>Village of East Rockaway - DPW</t>
  </si>
  <si>
    <t>85 Williamson St.</t>
  </si>
  <si>
    <t>East Rockway, 11518</t>
  </si>
  <si>
    <t>Kevin Conklin</t>
  </si>
  <si>
    <t>516-887-6318</t>
  </si>
  <si>
    <t>Hours:  7:00 AM - 2:00 PM M-F</t>
  </si>
  <si>
    <t xml:space="preserve">VILLAGE OF VALLEY STREAM (INC) </t>
  </si>
  <si>
    <t>Village of Valley Stream - DPW</t>
  </si>
  <si>
    <t>175 Arlington Ave.</t>
  </si>
  <si>
    <t>Chris Vela</t>
  </si>
  <si>
    <t>516-369-1947</t>
  </si>
  <si>
    <t>Delivery M-F 7AM - 2PM</t>
  </si>
  <si>
    <t>Niagara County Treated Salt Type 1 - Total Filed Requirements</t>
  </si>
  <si>
    <t>NIAGARA WHEATFIELD CSD</t>
  </si>
  <si>
    <t>Niagara Wheatfield High School</t>
  </si>
  <si>
    <t>2292 Saunders - Settlement Rd.</t>
  </si>
  <si>
    <t>Greg Phillips</t>
  </si>
  <si>
    <t>716-432-6426</t>
  </si>
  <si>
    <t>NYS DMNA - NIAGARA FALLS AIR NATIONAL GUARD</t>
  </si>
  <si>
    <t>NYS DMNA - Div. of Military &amp; Naval Affairs</t>
  </si>
  <si>
    <t>2665 Johnson St.</t>
  </si>
  <si>
    <t>Timothy Trzenski</t>
  </si>
  <si>
    <t>716-236-2524</t>
  </si>
  <si>
    <t>TOWN OF CAMBRIA</t>
  </si>
  <si>
    <t>Town of Cambria - Highway Dept.</t>
  </si>
  <si>
    <t>4164 Upper Mountain Rd.</t>
  </si>
  <si>
    <t>Jon MacSwan</t>
  </si>
  <si>
    <t>716-433-8829 x127</t>
  </si>
  <si>
    <t>Delivery: 7AM to 3:30PM</t>
  </si>
  <si>
    <t>Oneida County Treated Salt Type 1 - Total Filed Requirements</t>
  </si>
  <si>
    <t>GRIFFISS LOCAL DEVELOPMENT CORP</t>
  </si>
  <si>
    <t>Griffiss Business &amp; Technology Park</t>
  </si>
  <si>
    <t>93 Geiger Rd.</t>
  </si>
  <si>
    <t>Frank Sanzone</t>
  </si>
  <si>
    <t>315-534-0643</t>
  </si>
  <si>
    <t>Delivery hours: 7:30AM - 3PM M-F</t>
  </si>
  <si>
    <t>HAMILTON COLLEGE</t>
  </si>
  <si>
    <t>Hamilton College Physical Plant</t>
  </si>
  <si>
    <t>Miller Rd.</t>
  </si>
  <si>
    <t>Mike Jasper</t>
  </si>
  <si>
    <t>315-859-4162</t>
  </si>
  <si>
    <t>MASONIC CARE COMMUNITY</t>
  </si>
  <si>
    <t>Masonic Care Community</t>
  </si>
  <si>
    <t>2150 Bleeker St.</t>
  </si>
  <si>
    <t>Mike Alesandro (admin)</t>
  </si>
  <si>
    <t>315-798-4915</t>
  </si>
  <si>
    <t xml:space="preserve">NYS DOT - S/F - Sangerfield Subresidency </t>
  </si>
  <si>
    <t xml:space="preserve">NYS DOT - S/F - Oneida East Residency </t>
  </si>
  <si>
    <t xml:space="preserve">ONEIDA COUNTY </t>
  </si>
  <si>
    <t xml:space="preserve">VILLAGE OF NEW HARTFORD </t>
  </si>
  <si>
    <t>Onondaga County Treated Salt Type 1 - Total Filed Requirements</t>
  </si>
  <si>
    <t>NYS DOT - S/F - Camillus</t>
  </si>
  <si>
    <t>NYS DOT - S - Geddes</t>
  </si>
  <si>
    <t>Walters Rd.</t>
  </si>
  <si>
    <t>Geddes, 13209</t>
  </si>
  <si>
    <t>Ontario County Treated Salt Type 1 - Total Filed Requirements</t>
  </si>
  <si>
    <t>F F THOMPSON HOSPITAL</t>
  </si>
  <si>
    <t>FF Thompson Hospital</t>
  </si>
  <si>
    <t>350 Parrish St.</t>
  </si>
  <si>
    <t>Charles Blake</t>
  </si>
  <si>
    <t>585-396-6770</t>
  </si>
  <si>
    <t>GENEVA HOUSING AUTHORITY</t>
  </si>
  <si>
    <t>Geneva Housing Authority</t>
  </si>
  <si>
    <t>35 Hawkins Ave.</t>
  </si>
  <si>
    <t>Christian Avanzato</t>
  </si>
  <si>
    <t>315-521-3583</t>
  </si>
  <si>
    <t>Delivery - M-F, 8:30 AM - 4:30 PM</t>
  </si>
  <si>
    <t>Dump inside building only 7am-10:30pm unless agreed upon</t>
  </si>
  <si>
    <t xml:space="preserve">TOWN OF PHELPS </t>
  </si>
  <si>
    <t>Town of Phelps - Highway Dept.</t>
  </si>
  <si>
    <t>63 Mill St.</t>
  </si>
  <si>
    <t>Terry Featherly</t>
  </si>
  <si>
    <t>315-548-4043</t>
  </si>
  <si>
    <t>VILLAGE OF PHELPS</t>
  </si>
  <si>
    <t>Village of Phelps - DPW</t>
  </si>
  <si>
    <t>62 Mill St.</t>
  </si>
  <si>
    <t>Kenneth McAllister</t>
  </si>
  <si>
    <t>315-945-5178</t>
  </si>
  <si>
    <t>Delivery - 6AM - 4:30PM M-Thursday</t>
  </si>
  <si>
    <t>Orange County Treated Salt Type 1 - Total Filed Requirements</t>
  </si>
  <si>
    <t xml:space="preserve">CITY OF PORT JERVIS </t>
  </si>
  <si>
    <t>City of Port Jervis - Landfill</t>
  </si>
  <si>
    <t>Canal St.</t>
  </si>
  <si>
    <t>Jack Farr</t>
  </si>
  <si>
    <t>845-858-4000</t>
  </si>
  <si>
    <t xml:space="preserve">ORANGE REGIONAL MEDICAL CENTER </t>
  </si>
  <si>
    <t>Orange Regional Med Center</t>
  </si>
  <si>
    <t>707 East Main St.</t>
  </si>
  <si>
    <t>Bob Jones</t>
  </si>
  <si>
    <t>845-597-5282</t>
  </si>
  <si>
    <t xml:space="preserve">VILLAGE OF MAYBROOK </t>
  </si>
  <si>
    <t>WARWICK VALLEY CSD</t>
  </si>
  <si>
    <t>Warwick Valley CSD - Grounds Dept.</t>
  </si>
  <si>
    <t>63 County Rte. 1a</t>
  </si>
  <si>
    <t>Suzanne Lepski</t>
  </si>
  <si>
    <t>845-987-3030</t>
  </si>
  <si>
    <t>Orleans County Treated Salt Type 1 - Total Filed Requirements</t>
  </si>
  <si>
    <t>NYS DOCCS - ALBION CF</t>
  </si>
  <si>
    <t>NYS DOCCS - Albion CF</t>
  </si>
  <si>
    <t>14056 Washington St.</t>
  </si>
  <si>
    <t>Linda Janish</t>
  </si>
  <si>
    <t>585-589-5511 x3100</t>
  </si>
  <si>
    <t>Hours: 7:30AM - 3:00PM</t>
  </si>
  <si>
    <t>Otsego County Treated Salt Type 1 - Total Filed Requirements</t>
  </si>
  <si>
    <t xml:space="preserve">CITY OF ONEONTA </t>
  </si>
  <si>
    <t>SPRINGBROOK NY, INC</t>
  </si>
  <si>
    <t>Springbrook NY, Inc.</t>
  </si>
  <si>
    <t>209 County Rte. 44</t>
  </si>
  <si>
    <t>Teri Wells</t>
  </si>
  <si>
    <t>607-434-1928</t>
  </si>
  <si>
    <t>Queens County Treated Salt Type 1 - Total Filed Requirements</t>
  </si>
  <si>
    <t>Rensselaer County Treated Salt Type 1 - Total Filed Requirements</t>
  </si>
  <si>
    <t>NYS DOT Defreestville</t>
  </si>
  <si>
    <t>Rockland County Treated Salt Type 1 - Total Filed Requirements</t>
  </si>
  <si>
    <t xml:space="preserve">ROCKLAND COUNTY </t>
  </si>
  <si>
    <t>23 New Hempstead Rd.</t>
  </si>
  <si>
    <t>Alt TN# 845-429-9127</t>
  </si>
  <si>
    <t>Schenectady County Treated Salt Type 1 - Total Filed Requirements</t>
  </si>
  <si>
    <t>Seneca County Treated Salt Type 1 - Total Filed Requirements</t>
  </si>
  <si>
    <t xml:space="preserve">TOWN OF TYRE </t>
  </si>
  <si>
    <t>Town of Tyre - Highway Dept.</t>
  </si>
  <si>
    <t>614 Lamb Rd.</t>
  </si>
  <si>
    <t>Bob Eddington</t>
  </si>
  <si>
    <t>315-568-8584</t>
  </si>
  <si>
    <t>TOWN OF VARICK</t>
  </si>
  <si>
    <t>Town of Varick</t>
  </si>
  <si>
    <t>4782 Rte. 96</t>
  </si>
  <si>
    <t>Ben Freier</t>
  </si>
  <si>
    <t>315-651-0839</t>
  </si>
  <si>
    <t>Deliver M-Thursday 7AM to 3:30PM</t>
  </si>
  <si>
    <t xml:space="preserve">VILLAGE OF WATERLOO </t>
  </si>
  <si>
    <t>Village of Waterloo - Highway Dept. Salt Shed</t>
  </si>
  <si>
    <t>33 East Water St.</t>
  </si>
  <si>
    <t>Michael Forde</t>
  </si>
  <si>
    <t>315-730-1592</t>
  </si>
  <si>
    <t>Delivery hours: 7AM - 3PM M-F</t>
  </si>
  <si>
    <t>St Lawrence County Treated Salt Type 1 - Total Filed Requirements</t>
  </si>
  <si>
    <t>CLARKSON UNIVERSITY</t>
  </si>
  <si>
    <t>Clarkson University Physical Plant</t>
  </si>
  <si>
    <t>8 Clarkson Ave.</t>
  </si>
  <si>
    <t>Potsdam, 13699</t>
  </si>
  <si>
    <t>Scott Richardson</t>
  </si>
  <si>
    <t>315-268-7700</t>
  </si>
  <si>
    <t>Delivery: 8AM - 3:30PM M-F</t>
  </si>
  <si>
    <t>NYS DOCCS - GOUVERNEUR CF</t>
  </si>
  <si>
    <t>NYS DOCCS - Gouverneur CF</t>
  </si>
  <si>
    <t>112 Scotch Settlement Rd.</t>
  </si>
  <si>
    <t>Gouverneur, 13642</t>
  </si>
  <si>
    <t>Harry Mitchell</t>
  </si>
  <si>
    <t>315-287-7351 x3950</t>
  </si>
  <si>
    <t>NYS DOCCS - OGDENSBURG CF</t>
  </si>
  <si>
    <t>NYS DOCCS - Ogdensburg CF</t>
  </si>
  <si>
    <t>1 Correction Way</t>
  </si>
  <si>
    <t>Doug Powers</t>
  </si>
  <si>
    <t>315-393-0281 x3950</t>
  </si>
  <si>
    <t>Steuben County Treated Salt Type 1 - Total Filed Requirements</t>
  </si>
  <si>
    <t xml:space="preserve">VILLAGE OF SAVONA </t>
  </si>
  <si>
    <t>Village of Savona</t>
  </si>
  <si>
    <t>15 Mccoy St.</t>
  </si>
  <si>
    <t>Savona, 14879</t>
  </si>
  <si>
    <t>Brian Scott</t>
  </si>
  <si>
    <t>607-583-2124</t>
  </si>
  <si>
    <t>x</t>
  </si>
  <si>
    <t>Suffolk County Treated Salt Type 1 - Total Filed Requirements</t>
  </si>
  <si>
    <t>VILLAGE OF WESTHAMPTON BEACH (INC)</t>
  </si>
  <si>
    <t>Inc. Village of Westhampton Beach - DPW Yard</t>
  </si>
  <si>
    <t>124 Old Riverhead Rd.</t>
  </si>
  <si>
    <t>Matthew K. Smith</t>
  </si>
  <si>
    <t>631-288-1211</t>
  </si>
  <si>
    <t>Sullivan County Treated Salt Type 1 - Total Filed Requirements</t>
  </si>
  <si>
    <t>CATSKILL REGIONAL MEDICAL CENTER</t>
  </si>
  <si>
    <t>Catskill Regional Medical Center</t>
  </si>
  <si>
    <t>68 Harris Bushville Rd.</t>
  </si>
  <si>
    <t>Harris, 12742</t>
  </si>
  <si>
    <t>Tim Paffenroth</t>
  </si>
  <si>
    <t>845-794-3300 x2051</t>
  </si>
  <si>
    <t>Delivery Hours: 7AM - 2PM. M-F.</t>
  </si>
  <si>
    <t>Tompkins County Treated Salt Type 1 - Total Filed Requirements</t>
  </si>
  <si>
    <t>Mark Verbanic or Cliff Murphy</t>
  </si>
  <si>
    <t>ITHACA COLLEGE</t>
  </si>
  <si>
    <t>Ithaca College Grounds Dept.</t>
  </si>
  <si>
    <t>953 Danby Rd.</t>
  </si>
  <si>
    <t>Nick</t>
  </si>
  <si>
    <t>607-274-3225</t>
  </si>
  <si>
    <t>Deliver 7:00 am to 3:00 pm - 10 Wheel Trucks</t>
  </si>
  <si>
    <t>TOWN OF ULYSSES</t>
  </si>
  <si>
    <t>Town of Ulysses - Highway Dept.</t>
  </si>
  <si>
    <t>3888 Colegrove Rd.</t>
  </si>
  <si>
    <t>Jacksonville, 14854</t>
  </si>
  <si>
    <t>chris stevenson</t>
  </si>
  <si>
    <t>607-387-6230</t>
  </si>
  <si>
    <t>VILLAGE OF CAYUGA HEIGHTS</t>
  </si>
  <si>
    <t>Village of Cayuga Heights - DPW Garage</t>
  </si>
  <si>
    <t>123 Sheldon Rd.</t>
  </si>
  <si>
    <t>Michael Wiese</t>
  </si>
  <si>
    <t>607-257-6166</t>
  </si>
  <si>
    <t>VILLAGE OF DRYDEN</t>
  </si>
  <si>
    <t>Village of Dryden - DPW</t>
  </si>
  <si>
    <t>64 South St.</t>
  </si>
  <si>
    <t>Paul Sabin</t>
  </si>
  <si>
    <t>607-844-8865</t>
  </si>
  <si>
    <t>Deliver 7:00 A.M. - 3:30 p.m. -  10 Wheeler Only</t>
  </si>
  <si>
    <t>VILLAGE OF LANSING</t>
  </si>
  <si>
    <t>Village of Lansing - DPW</t>
  </si>
  <si>
    <t>2405 North Triphammer Rd.</t>
  </si>
  <si>
    <t>John W. Courtney</t>
  </si>
  <si>
    <t>607-257-6280 x4</t>
  </si>
  <si>
    <t>Delivery Hrs 6AM to 2PM  M-F - FLOW BOY PREFERRED</t>
  </si>
  <si>
    <t>Ulster County Treated Salt Type 1 - Total Filed Requirements</t>
  </si>
  <si>
    <t>NYS Thruway Authority - New Paltz Salt Shed</t>
  </si>
  <si>
    <t>Mp 76. 0</t>
  </si>
  <si>
    <t xml:space="preserve">TOWN OF DENNING </t>
  </si>
  <si>
    <t>Warren County Treated Salt Type 1 - Total Filed Requirements</t>
  </si>
  <si>
    <t>NYS DOT - S/F - Chestertown Subresidency</t>
  </si>
  <si>
    <t>6186 State Rte. 8 (Off Exit 25 of I-87)</t>
  </si>
  <si>
    <t>NYS DOT - S - Lake George Bridge Shop</t>
  </si>
  <si>
    <t>91 Diamond Point Rd.</t>
  </si>
  <si>
    <t>NYS DOT - S - North Creek</t>
  </si>
  <si>
    <t>Peaceful Valley Rd.</t>
  </si>
  <si>
    <t xml:space="preserve">NYS DOT - S/F - Warrensburg </t>
  </si>
  <si>
    <t>4021 Main St. , Rte. 9</t>
  </si>
  <si>
    <t>Warrensburg, 12885</t>
  </si>
  <si>
    <t xml:space="preserve">TOWN OF BOLTON </t>
  </si>
  <si>
    <t>Town of Bolton - Highway Dept.</t>
  </si>
  <si>
    <t>99 Finkle Rd.</t>
  </si>
  <si>
    <t>Bolton Landing, 12814</t>
  </si>
  <si>
    <t>518-644-9837</t>
  </si>
  <si>
    <t>Town of Bolton - Highway Dept. - DOT Bridge Shop</t>
  </si>
  <si>
    <t>Diamond Point Rd.</t>
  </si>
  <si>
    <t xml:space="preserve">TOWN OF WARRENSBURG </t>
  </si>
  <si>
    <t>Town of Warrensburg Highway</t>
  </si>
  <si>
    <t>4 Dump Rd.</t>
  </si>
  <si>
    <t>Eddie Pennock</t>
  </si>
  <si>
    <t>518-232-2329</t>
  </si>
  <si>
    <t xml:space="preserve">WARREN COUNTY </t>
  </si>
  <si>
    <t>Warren County DPW - Municipal Center Gurney Ln.</t>
  </si>
  <si>
    <t>1340 State Rte. 9</t>
  </si>
  <si>
    <t>Tod Beadnell</t>
  </si>
  <si>
    <t>518-232-4276</t>
  </si>
  <si>
    <t>Warren County DPW - North Creek Shop</t>
  </si>
  <si>
    <t>Ski Bowl Rd.</t>
  </si>
  <si>
    <t>Thomas Meade</t>
  </si>
  <si>
    <t>518-251-3122</t>
  </si>
  <si>
    <t>Warren County DPW - South End Shop</t>
  </si>
  <si>
    <t>140 Warren St.</t>
  </si>
  <si>
    <t>Queensbury, 12801</t>
  </si>
  <si>
    <t>Warren County DPW - Corinth Road Shed</t>
  </si>
  <si>
    <t>Corinth Rd.</t>
  </si>
  <si>
    <t>Call in Advance of Delivery-M-F, 7AM-3PM Alt. TN# 518-232-4282</t>
  </si>
  <si>
    <t>Warren County DPW - Toney Pit</t>
  </si>
  <si>
    <t>Old State Rte. 9</t>
  </si>
  <si>
    <t>Sam Maille</t>
  </si>
  <si>
    <t>518-623-3160</t>
  </si>
  <si>
    <t>Call in Advance of delivery. Alt. TN# 518-232-4282</t>
  </si>
  <si>
    <t>Washington County Treated Salt Type 1 - Total Filed Requirements</t>
  </si>
  <si>
    <t>Westchester County Treated Salt Type 1 - Total Filed Requirements</t>
  </si>
  <si>
    <t>NYS DMNA - CAMP SMITH TRAINING SITE</t>
  </si>
  <si>
    <t>NYS DMNA - Camp Smith Training Site - Bldg. 501</t>
  </si>
  <si>
    <t>Rte. 6 &amp; 202</t>
  </si>
  <si>
    <t>Paul Pearson</t>
  </si>
  <si>
    <t>914-945-7359</t>
  </si>
  <si>
    <t>Yates County Treated Salt Type 1 - Total Filed Requirements</t>
  </si>
  <si>
    <t>KEUKA COLLEGE</t>
  </si>
  <si>
    <t>Keuka College - Grounds Dept.</t>
  </si>
  <si>
    <t>3080 Rte. 54a</t>
  </si>
  <si>
    <t>Keuka Park, 14478</t>
  </si>
  <si>
    <t>Brenda Dueck</t>
  </si>
  <si>
    <t>315-279-5339</t>
  </si>
  <si>
    <t>New York State Office of General Services
Procurement Services
Delivery Schedule (Treated Salt - Type 2)
Contract Year: 2020-2021</t>
  </si>
  <si>
    <t>County (Header</t>
  </si>
  <si>
    <t>Albany County Treated Salt Type 2 - Total Filed Requirements</t>
  </si>
  <si>
    <t>T2</t>
  </si>
  <si>
    <t>Broome County Treated Salt Type 2 - Total Filed Requirements</t>
  </si>
  <si>
    <t>Chautauqua County Treated Salt Type 2 - Total Filed Requirements</t>
  </si>
  <si>
    <t>Chemung County Treated Salt Type 2 - Total Filed Requirements</t>
  </si>
  <si>
    <t>NYS DOCCS - ELMIRA CF</t>
  </si>
  <si>
    <t>NYS DOCCS - Elmira CF</t>
  </si>
  <si>
    <t>1879 Davis St.</t>
  </si>
  <si>
    <t>Elmira, 14902-0500</t>
  </si>
  <si>
    <t>Doug Mosher</t>
  </si>
  <si>
    <t>607-734-3901 x3961</t>
  </si>
  <si>
    <t>Clinton County Treated Salt Type 2 - Total Filed Requirements</t>
  </si>
  <si>
    <t>NYS DOT - S/F - Ledger's Corners Patrol HQ</t>
  </si>
  <si>
    <t>Rte. 374 &amp; Plank Rd.</t>
  </si>
  <si>
    <t>NYS DOT - S/F - Moffitsville Patrol HQ</t>
  </si>
  <si>
    <t>Saranac, 12981</t>
  </si>
  <si>
    <t>Dutchess County Treated Salt Type 2 - Total Filed Requirements</t>
  </si>
  <si>
    <t>WEBUTUCK CSD</t>
  </si>
  <si>
    <t>Webutuck CSD - Kildonan Schools</t>
  </si>
  <si>
    <t>Corner Of Perry's Corner &amp; Haight Rd.</t>
  </si>
  <si>
    <t>Amenia, 12051</t>
  </si>
  <si>
    <t>Walt Kilmer</t>
  </si>
  <si>
    <t>845-373-4128 x143</t>
  </si>
  <si>
    <t>Stop at bus garage for assistance w/ delivery (158 Haight Rd) Max load 25T</t>
  </si>
  <si>
    <t>Erie County Treated Salt Type 2 - Total Filed Requirements</t>
  </si>
  <si>
    <t>CANISIUS COLLEGE</t>
  </si>
  <si>
    <t>Canisius College - Florida St. Garage</t>
  </si>
  <si>
    <t>10 Florida St.</t>
  </si>
  <si>
    <t>Buffalo, 14208</t>
  </si>
  <si>
    <t>facilities office</t>
  </si>
  <si>
    <t>716-888-2250</t>
  </si>
  <si>
    <t>LACKAWANNA CSD</t>
  </si>
  <si>
    <t>Lackawanna CSD</t>
  </si>
  <si>
    <t>550 Martin Rd.</t>
  </si>
  <si>
    <t>Lackawanna, 14218</t>
  </si>
  <si>
    <t>Kenneth L Jackson</t>
  </si>
  <si>
    <t>716-440-4918</t>
  </si>
  <si>
    <t>NYS Thruway Authority - Lackawanna Salt Shed</t>
  </si>
  <si>
    <t>Interchange 54</t>
  </si>
  <si>
    <t>West Seneca, 14218</t>
  </si>
  <si>
    <t>SUNY - BUFFALO STATE COLLEGE</t>
  </si>
  <si>
    <t>SUNY - Buffalo State College - DeWitt Clinton Center</t>
  </si>
  <si>
    <t>1300 Elmwood Ave.</t>
  </si>
  <si>
    <t>Buffalo, 14222</t>
  </si>
  <si>
    <t>Therese M Locher</t>
  </si>
  <si>
    <t>716-878-5012</t>
  </si>
  <si>
    <t>Essex County Treated Salt Type 2 - Total Filed Requirements</t>
  </si>
  <si>
    <t>NYS DEC - Ray Brook Reg. 5 Office</t>
  </si>
  <si>
    <t>Douglas McCabe</t>
  </si>
  <si>
    <t>518-897-1310</t>
  </si>
  <si>
    <t>NYS DOCCS - MORIAH SHOCK INCARCERATION CF</t>
  </si>
  <si>
    <t>NYS DOCCS - Moriah Shock Incarceration CF</t>
  </si>
  <si>
    <t>75 Burhart Ln.</t>
  </si>
  <si>
    <t>Mineville, 12956</t>
  </si>
  <si>
    <t>Dave Supernault</t>
  </si>
  <si>
    <t>518-942-7561 x3950</t>
  </si>
  <si>
    <t>M-F between 7 a.m. &amp; 3 pm</t>
  </si>
  <si>
    <t>Franklin County Treated Salt Type 2 - Total Filed Requirements</t>
  </si>
  <si>
    <t>PAUL SMITH'S COLLEGE</t>
  </si>
  <si>
    <t>Paul Smiths College of Arts &amp; Sciences</t>
  </si>
  <si>
    <t>7777 State Rte. 30</t>
  </si>
  <si>
    <t>Paul Smiths, 12970</t>
  </si>
  <si>
    <t>Jesse Sherman</t>
  </si>
  <si>
    <t>518-637-7592</t>
  </si>
  <si>
    <t>Delivery hours: 8AM - 4:30PM</t>
  </si>
  <si>
    <t>Genesee County Treated Salt Type 2 - Total Filed Requirements</t>
  </si>
  <si>
    <t>Greene County Treated Salt Type 2 - Total Filed Requirements</t>
  </si>
  <si>
    <t>GREENVILLE CSD</t>
  </si>
  <si>
    <t>Greenville Central School</t>
  </si>
  <si>
    <t>4972 State Rte. 81</t>
  </si>
  <si>
    <t>Richard Outtrim</t>
  </si>
  <si>
    <t>518-966-5070 x462</t>
  </si>
  <si>
    <t>Hours: 8AM - 4PM. No loading dock.</t>
  </si>
  <si>
    <t>Lewis County Treated Salt Type 2 - Total Filed Requirements</t>
  </si>
  <si>
    <t>Monroe County Treated Salt Type 2 - Total Filed Requirements</t>
  </si>
  <si>
    <t>GENESEE VALLEY REG MKT AUTHORITY</t>
  </si>
  <si>
    <t>Genesee Valley Reg. Mkt. Authority</t>
  </si>
  <si>
    <t>900 Jefferson Rd.</t>
  </si>
  <si>
    <t>Jackie Flanagan</t>
  </si>
  <si>
    <t>585-424-4600</t>
  </si>
  <si>
    <t>Deliver 7 am to 3:30 pm M-F</t>
  </si>
  <si>
    <t xml:space="preserve">NAZARETH COLLEGE OF ROCHESTER </t>
  </si>
  <si>
    <t>Nazareth College of Rochester</t>
  </si>
  <si>
    <t>4245 East Ave.</t>
  </si>
  <si>
    <t>Pete Goodman</t>
  </si>
  <si>
    <t>585-389-2342</t>
  </si>
  <si>
    <t>NYS DOT - S/F - East Rochester</t>
  </si>
  <si>
    <t>NYS DOT - S/F - Braddock's Bay</t>
  </si>
  <si>
    <t>NYS DOT - S/F - Rush Bridge Maint.</t>
  </si>
  <si>
    <t xml:space="preserve">NYS DOT - S/F - Webster Sub </t>
  </si>
  <si>
    <t>ROCHESTER INSTITUTE OF TECHNOLOGY</t>
  </si>
  <si>
    <t>Rochester Institute of Technology</t>
  </si>
  <si>
    <t>335 John St.</t>
  </si>
  <si>
    <t>Dan King</t>
  </si>
  <si>
    <t>585-261-8497</t>
  </si>
  <si>
    <t>Delivery-M-F-6AM-5PM - FLOWBOY ONLY</t>
  </si>
  <si>
    <t>TOWN OF HAMLIN</t>
  </si>
  <si>
    <t>TOWN OF IRONDEQUOIT</t>
  </si>
  <si>
    <t>Town of Irondequoit DPW (New)</t>
  </si>
  <si>
    <t>2629 East Ridge Rd.</t>
  </si>
  <si>
    <t>Rochester, 14622</t>
  </si>
  <si>
    <t>Mark Neumann</t>
  </si>
  <si>
    <t>585-301-7094</t>
  </si>
  <si>
    <t xml:space="preserve">TOWN OF PERINTON </t>
  </si>
  <si>
    <t xml:space="preserve">UNIVERSITY OF ROCHESTER </t>
  </si>
  <si>
    <t>Prior to 12/01 7:00 AM - 3:30 PM After 12/01 anytime</t>
  </si>
  <si>
    <t>Nassau County Treated Salt Type 2 - Total Filed Requirements</t>
  </si>
  <si>
    <t>VILLAGE OF EAST WILLISTON</t>
  </si>
  <si>
    <t>Village of East Williston - Town of North Hempstead</t>
  </si>
  <si>
    <t>East Williston, 11596</t>
  </si>
  <si>
    <t>James Bailey</t>
  </si>
  <si>
    <t>516-205-3556</t>
  </si>
  <si>
    <t>VILLAGE OF ROCKVILLE CENTRE (INC)</t>
  </si>
  <si>
    <t>Inc. Village of Rockville Centre - DPW</t>
  </si>
  <si>
    <t>10 Sunrise Hwy.</t>
  </si>
  <si>
    <t>Rockville Centre, 11570</t>
  </si>
  <si>
    <t>Gwynne Feiner</t>
  </si>
  <si>
    <t>516-678-9267</t>
  </si>
  <si>
    <t>Delivery 7:30Am - 3:30PM-Del. Site # 516-678-9267</t>
  </si>
  <si>
    <t>Niagara County Treated Salt Type 2 - Total Filed Requirements</t>
  </si>
  <si>
    <t xml:space="preserve">CITY OF NIAGARA FALLS </t>
  </si>
  <si>
    <t>City of Niagara Falls - Central Garage</t>
  </si>
  <si>
    <t>1785 New Rd.</t>
  </si>
  <si>
    <t>Jennifer Myers</t>
  </si>
  <si>
    <t>716-286-4946</t>
  </si>
  <si>
    <t>LEWISTON-PORTER CSD</t>
  </si>
  <si>
    <t>Lewiston-Porter CSD - Town of Porter Highway</t>
  </si>
  <si>
    <t>1800 Brayley Rd.</t>
  </si>
  <si>
    <t>Paul Feathers</t>
  </si>
  <si>
    <t>716-286-7290</t>
  </si>
  <si>
    <t xml:space="preserve">NIAGARA FALLS BRIDGE COMMISSION </t>
  </si>
  <si>
    <t>Niagara Falls Bridge Commission</t>
  </si>
  <si>
    <t>Lewiston Bridge At End Of 190 North</t>
  </si>
  <si>
    <t>Derek THOMPSON</t>
  </si>
  <si>
    <t>716-285-6322 x4275</t>
  </si>
  <si>
    <t>Whirlpool Rapids Bridge</t>
  </si>
  <si>
    <t>NFBC Operations Center</t>
  </si>
  <si>
    <t>716-285-6322 x4161</t>
  </si>
  <si>
    <t>STARPOINT CSD</t>
  </si>
  <si>
    <t>Starpoint CS</t>
  </si>
  <si>
    <t>4363 Mapleton Rd.</t>
  </si>
  <si>
    <t>David Ciurczak</t>
  </si>
  <si>
    <t>716-210-2345</t>
  </si>
  <si>
    <t xml:space="preserve">TOWN OF PORTER </t>
  </si>
  <si>
    <t>Town of Porter - Highway Dept.</t>
  </si>
  <si>
    <t>David Burmaster</t>
  </si>
  <si>
    <t>716-791-3831 x107</t>
  </si>
  <si>
    <t>Alt TN# 716-622-4861</t>
  </si>
  <si>
    <t>TOWN OF WILSON</t>
  </si>
  <si>
    <t>Town of Wilson - DPW</t>
  </si>
  <si>
    <t>Daniel Kerwin</t>
  </si>
  <si>
    <t>Deliver 7:00 am to 3:30 pm, M-F  Arrangements can be made for after hours</t>
  </si>
  <si>
    <t>VILLAGE OF LEWISTON</t>
  </si>
  <si>
    <t>Village of Lewiston - DPW - TO Porter</t>
  </si>
  <si>
    <t>Larry Wills</t>
  </si>
  <si>
    <t>716-998-3567</t>
  </si>
  <si>
    <t>Deliver 7:00 am to 3:30 pm; delivery site is Town of Porter - 1800 Brayley</t>
  </si>
  <si>
    <t>Ontario County Treated Salt Type 2 - Total Filed Requirements</t>
  </si>
  <si>
    <t xml:space="preserve">CITY OF GENEVA </t>
  </si>
  <si>
    <t>City of Geneva - DPW</t>
  </si>
  <si>
    <t>122 North Genesee St.</t>
  </si>
  <si>
    <t>Steve Horton</t>
  </si>
  <si>
    <t>315-521-0778</t>
  </si>
  <si>
    <t>Delivery between 7:00 AM - 3:00 PM M-F</t>
  </si>
  <si>
    <t>HOBART &amp; WILLIAM SMITH COLLEGES</t>
  </si>
  <si>
    <t>Hobart &amp; William Smith Colleges</t>
  </si>
  <si>
    <t>171 St. Clair St.</t>
  </si>
  <si>
    <t>Drew Rojek</t>
  </si>
  <si>
    <t>315-521-7575</t>
  </si>
  <si>
    <t xml:space="preserve">NYS DOT - S/F - Canandaigua </t>
  </si>
  <si>
    <t>ROCHESTER REGIONAL HEALTH SYSTEM</t>
  </si>
  <si>
    <t>Rochester Regional Health</t>
  </si>
  <si>
    <t>2 Coulter Rd.</t>
  </si>
  <si>
    <t>Eric Donahue</t>
  </si>
  <si>
    <t>585-509-6582</t>
  </si>
  <si>
    <t>Hours: 7AM - 3PM M-F Alternate Conact: Mike Pykare 315-331-0741</t>
  </si>
  <si>
    <t>SUNY - FINGER LAKES COMMUNITY COLLEGE</t>
  </si>
  <si>
    <t>Finger Lakes Community College</t>
  </si>
  <si>
    <t>3325 Marvin Sands Dr.</t>
  </si>
  <si>
    <t>Alan J. Stetler</t>
  </si>
  <si>
    <t>585-785-1258</t>
  </si>
  <si>
    <t>Delivery 6:30AM-3PM</t>
  </si>
  <si>
    <t>TOWN OF GENEVA</t>
  </si>
  <si>
    <t>Town of Geneva - Highway Dept.</t>
  </si>
  <si>
    <t>32 White Springs Rd.</t>
  </si>
  <si>
    <t>Bernie Peck</t>
  </si>
  <si>
    <t>315-789-8870</t>
  </si>
  <si>
    <t>Orleans County Treated Salt Type 2 - Total Filed Requirements</t>
  </si>
  <si>
    <t>NYS DOT - S/F - Albion Orleans County Residency</t>
  </si>
  <si>
    <t>Schenectady County Treated Salt Type 2 - Total Filed Requirements</t>
  </si>
  <si>
    <t>SUNY - SCHENECTADY COUNTY COMMUNITY COLLEGE</t>
  </si>
  <si>
    <t>SUNY Schenectady County Community College</t>
  </si>
  <si>
    <t>78 Washington Ave.</t>
  </si>
  <si>
    <t>Schenectady, 12305</t>
  </si>
  <si>
    <t>Tony Schwartz</t>
  </si>
  <si>
    <t>518-381-1256</t>
  </si>
  <si>
    <t>Delivery before 9AM due to vehicle restriction</t>
  </si>
  <si>
    <t>Seneca County Treated Salt Type 2 - Total Filed Requirements</t>
  </si>
  <si>
    <t>NYS DOCCS - FIVE POINTS CF</t>
  </si>
  <si>
    <t>NYS DOCCS - Five Points CF - Salt Shed</t>
  </si>
  <si>
    <t>6600 State Rte. 96</t>
  </si>
  <si>
    <t>Scott Serrett, Plant Supt.</t>
  </si>
  <si>
    <t>607-869-5111 x3950</t>
  </si>
  <si>
    <t>TOWN OF JUNIUS</t>
  </si>
  <si>
    <t>Town of Junius - Highway Dept. Barn</t>
  </si>
  <si>
    <t>334 Dublin Rd.</t>
  </si>
  <si>
    <t>David Fisk</t>
  </si>
  <si>
    <t>315-952-4252</t>
  </si>
  <si>
    <t>Deliver 7 am - 3:30 pm.  Dump in salt storage shed.</t>
  </si>
  <si>
    <t>TOWN OF SENECA FALLS</t>
  </si>
  <si>
    <t>Town of Seneca Falls - Highway Dept.</t>
  </si>
  <si>
    <t>187 Ovid St.</t>
  </si>
  <si>
    <t>James Peterson</t>
  </si>
  <si>
    <t>315-224-5979</t>
  </si>
  <si>
    <t xml:space="preserve">TOWN OF WATERLOO </t>
  </si>
  <si>
    <t>Town of Waterloo - Salt Barn</t>
  </si>
  <si>
    <t>66 Virginia St.</t>
  </si>
  <si>
    <t>Joe Mull</t>
  </si>
  <si>
    <t>315-730-2990 x5</t>
  </si>
  <si>
    <t>Unload at Town Barn. Hours: 6AM - 2:30PM</t>
  </si>
  <si>
    <t>St Lawrence County Treated Salt Type 2 - Total Filed Requirements</t>
  </si>
  <si>
    <t xml:space="preserve">NYS DOT - S/F - Cranberry Lake Subresidency </t>
  </si>
  <si>
    <t>NYS DOT - S - Massena Subresidency</t>
  </si>
  <si>
    <t>Rte. 131</t>
  </si>
  <si>
    <t>NYS DOT - S/F - Ogdensburg Subresidency</t>
  </si>
  <si>
    <t xml:space="preserve">NYS DOT - S/F - Potsdam Residency </t>
  </si>
  <si>
    <t>Suffolk County Treated Salt Type 2 - Total Filed Requirements</t>
  </si>
  <si>
    <t>BOCES - WESTERN SUFFOLK</t>
  </si>
  <si>
    <t>BOCES Western Suffolk - Facilities Office</t>
  </si>
  <si>
    <t>762 Deer Park Rd.</t>
  </si>
  <si>
    <t>Dix Hills, 11746</t>
  </si>
  <si>
    <t>Emmett Urban</t>
  </si>
  <si>
    <t>631-242-6128</t>
  </si>
  <si>
    <t>SUNY - STONY BROOK UNIVERSITY - LONG ISLAND STATE VETERANS HOME</t>
  </si>
  <si>
    <t>SUNY Stony Brook - Long Island State Veterans Home</t>
  </si>
  <si>
    <t>100 Patriots Rd.</t>
  </si>
  <si>
    <t>Stony Brook, 11790</t>
  </si>
  <si>
    <t>Joanne Joy (purchasing)</t>
  </si>
  <si>
    <t>631-444-8620</t>
  </si>
  <si>
    <t xml:space="preserve">SUNY - STONY BROOK UNIVERSITY </t>
  </si>
  <si>
    <t>SUNY - Stony Brook University - South P Lot</t>
  </si>
  <si>
    <t>100 Nicolls Rd.</t>
  </si>
  <si>
    <t>Stonybrook, 11794</t>
  </si>
  <si>
    <t>Michael DeBlasi</t>
  </si>
  <si>
    <t>631-834-0445</t>
  </si>
  <si>
    <t>TOWN OF HUNTINGTON</t>
  </si>
  <si>
    <t>Tompkins County Treated Salt Type 2 - Total Filed Requirements</t>
  </si>
  <si>
    <t>Ulster County Treated Salt Type 2 - Total Filed Requirements</t>
  </si>
  <si>
    <t>NYS OCFS - HIGHLAND RESIDENTIAL CENTER</t>
  </si>
  <si>
    <t>NYS OCFS - Highland Residential Center</t>
  </si>
  <si>
    <t>629 North Chodikee Lake Rd.</t>
  </si>
  <si>
    <t>David Thomas</t>
  </si>
  <si>
    <t>845-691-6006 x1400</t>
  </si>
  <si>
    <t>Deliver 7:30 AM - 3:00 PM -  M-F</t>
  </si>
  <si>
    <t>Warren County Treated Salt Type 2 - Total Filed Requirements</t>
  </si>
  <si>
    <t>NYS ORDA - GORE MOUNTAIN SKI CENTER</t>
  </si>
  <si>
    <t>NYS ORDA - Gore Mountain Ski Center - Salt</t>
  </si>
  <si>
    <t>793 Peaceful Valley Rd.</t>
  </si>
  <si>
    <t>Neil Dunkley</t>
  </si>
  <si>
    <t>518-637-3698</t>
  </si>
  <si>
    <t>VILLAGE OF LAKE GEORGE</t>
  </si>
  <si>
    <t>Village of Lake George - DPW Garage</t>
  </si>
  <si>
    <t>1 Schuyler St.</t>
  </si>
  <si>
    <t>Keith Lanfear</t>
  </si>
  <si>
    <t>518-668-2123</t>
  </si>
  <si>
    <t>Wayne County Treated Salt Type 2 - Total Filed Requirements</t>
  </si>
  <si>
    <t xml:space="preserve">VILLAGE OF CLYDE </t>
  </si>
  <si>
    <t>Village of Clyde - Highway Dept.</t>
  </si>
  <si>
    <t>37 Ford St.</t>
  </si>
  <si>
    <t>James Reed</t>
  </si>
  <si>
    <t>315-923-7821</t>
  </si>
  <si>
    <t>Westchester County Treated Salt Type 2 - Total Filed Requirements</t>
  </si>
  <si>
    <t xml:space="preserve">SARAH LAWRENCE COLLEGE </t>
  </si>
  <si>
    <t>Sarah Lawrence College</t>
  </si>
  <si>
    <t>One Mead Way</t>
  </si>
  <si>
    <t>Maureen Gallagher</t>
  </si>
  <si>
    <t>914-395-2385</t>
  </si>
  <si>
    <t>Delivery must be made in Tri-axle truck</t>
  </si>
  <si>
    <t>YORKTOWN CSD</t>
  </si>
  <si>
    <t>Yorktown YSD Four Bay Garage  (located near middle school)</t>
  </si>
  <si>
    <t>2701 Crompond Road (on Yhs Campus)</t>
  </si>
  <si>
    <t>Yorktown Heights Ny, 10598</t>
  </si>
  <si>
    <t>Dennis Verboys, Director of Facilities</t>
  </si>
  <si>
    <t>914-490-7968</t>
  </si>
  <si>
    <t>Wyoming County Treated Salt Type 2 - Total Filed Requirements</t>
  </si>
  <si>
    <t>VILLAGE OF CASTILE</t>
  </si>
  <si>
    <t>Village of Castile - DPW</t>
  </si>
  <si>
    <t>120 North Main St.</t>
  </si>
  <si>
    <t>Tom Wright</t>
  </si>
  <si>
    <t>585-493-2233 x1008</t>
  </si>
  <si>
    <t>VILLAGE OF SILVER SPRINGS</t>
  </si>
  <si>
    <t>Village of Silver Springs DPW Shop</t>
  </si>
  <si>
    <t>99 Cottage St.</t>
  </si>
  <si>
    <t>Silver Springs, 14550</t>
  </si>
  <si>
    <t>James Nauert</t>
  </si>
  <si>
    <t>585-689-0095</t>
  </si>
  <si>
    <t>BOCES - ERIE 2 CHAUTAUQUA CATTARAUGUS</t>
  </si>
  <si>
    <t>SHERBURNE EARLVILLE CSD</t>
  </si>
  <si>
    <t>SUNY - COLUMBIA GREENE COMMUNITY COLLEGE</t>
  </si>
  <si>
    <t xml:space="preserve">OPPENHEIM EPHRATAH ST. JOHNSVILLE CSD </t>
  </si>
  <si>
    <t>BYRON BERGEN CSD</t>
  </si>
  <si>
    <t>NYS GAMING - WESTERN REGIONAL OTB</t>
  </si>
  <si>
    <t xml:space="preserve">LEWIS COUNTY  </t>
  </si>
  <si>
    <t>SUNY - MORRISVILLE STATE COLLEGE</t>
  </si>
  <si>
    <t>TOWN OF SOUTH BRISTOL</t>
  </si>
  <si>
    <t>COBLESKILL RICHMONDVILLE CSD</t>
  </si>
  <si>
    <t>OGDENSBURG BRIDGE &amp; PORT AUTHORITY</t>
  </si>
  <si>
    <t>New York State Office of General Services
Procurement Services
Delivery Schedule (Treated Salt - Type 1)
Contract Year: 2020-2021</t>
  </si>
  <si>
    <r>
      <t xml:space="preserve">New York State Office of General Services
Procurement Services
Delivery Schedule (Road Salt) </t>
    </r>
    <r>
      <rPr>
        <b/>
        <sz val="20"/>
        <color rgb="FFFF0000"/>
        <rFont val="Arial"/>
        <family val="2"/>
      </rPr>
      <t>(Revised July 21, 2020)</t>
    </r>
    <r>
      <rPr>
        <b/>
        <sz val="20"/>
        <color indexed="8"/>
        <rFont val="Arial"/>
        <family val="2"/>
      </rPr>
      <t xml:space="preserve">
Contract Year: 2020-2021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</si>
</sst>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b/>
      <sz val="16"/>
      <color theme="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5" fillId="3" borderId="0" xfId="0" applyFont="1" applyFill="1" applyAlignment="1" applyProtection="1">
      <alignment vertical="center"/>
      <protection hidden="1"/>
    </xf>
    <xf numFmtId="3" fontId="5" fillId="3" borderId="0" xfId="0" applyNumberFormat="1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left" vertical="center"/>
      <protection hidden="1"/>
    </xf>
    <xf numFmtId="0" fontId="5" fillId="3" borderId="0" xfId="0" applyFont="1" applyFill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4" borderId="2" xfId="0" applyFont="1" applyFill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4" borderId="3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  <xf numFmtId="0" fontId="5" fillId="5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3" fontId="5" fillId="5" borderId="0" xfId="0" applyNumberFormat="1" applyFont="1" applyFill="1" applyAlignment="1" applyProtection="1">
      <alignment horizontal="center" vertical="center"/>
      <protection hidden="1"/>
    </xf>
    <xf numFmtId="0" fontId="6" fillId="5" borderId="1" xfId="0" applyFont="1" applyFill="1" applyBorder="1" applyAlignment="1" applyProtection="1">
      <alignment vertical="center"/>
      <protection hidden="1"/>
    </xf>
    <xf numFmtId="3" fontId="6" fillId="5" borderId="1" xfId="0" applyNumberFormat="1" applyFont="1" applyFill="1" applyBorder="1" applyAlignment="1" applyProtection="1">
      <alignment horizontal="center" vertical="center"/>
      <protection hidden="1"/>
    </xf>
    <xf numFmtId="0" fontId="6" fillId="5" borderId="4" xfId="0" applyFont="1" applyFill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vertical="center"/>
      <protection hidden="1"/>
    </xf>
    <xf numFmtId="3" fontId="5" fillId="5" borderId="5" xfId="0" applyNumberFormat="1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6" fillId="5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6" borderId="0" xfId="0" applyFont="1" applyFill="1" applyAlignment="1" applyProtection="1">
      <alignment vertical="center"/>
      <protection hidden="1"/>
    </xf>
    <xf numFmtId="3" fontId="5" fillId="6" borderId="0" xfId="0" applyNumberFormat="1" applyFont="1" applyFill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vertical="center" wrapText="1"/>
      <protection hidden="1"/>
    </xf>
    <xf numFmtId="0" fontId="6" fillId="7" borderId="0" xfId="0" applyFont="1" applyFill="1" applyAlignment="1" applyProtection="1">
      <alignment vertical="center"/>
      <protection hidden="1"/>
    </xf>
    <xf numFmtId="3" fontId="6" fillId="6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Alignment="1" applyProtection="1">
      <alignment vertical="center"/>
      <protection hidden="1"/>
    </xf>
    <xf numFmtId="3" fontId="9" fillId="6" borderId="1" xfId="0" applyNumberFormat="1" applyFont="1" applyFill="1" applyBorder="1" applyAlignment="1" applyProtection="1">
      <alignment horizontal="center" vertical="center"/>
      <protection hidden="1"/>
    </xf>
    <xf numFmtId="0" fontId="1" fillId="7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0" fontId="6" fillId="5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3" fontId="11" fillId="3" borderId="0" xfId="0" applyNumberFormat="1" applyFont="1" applyFill="1" applyAlignment="1" applyProtection="1">
      <alignment horizontal="center" vertical="center"/>
      <protection hidden="1"/>
    </xf>
    <xf numFmtId="0" fontId="12" fillId="4" borderId="1" xfId="0" applyFont="1" applyFill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vertical="center" wrapText="1"/>
      <protection hidden="1"/>
    </xf>
    <xf numFmtId="0" fontId="5" fillId="3" borderId="0" xfId="0" applyFont="1" applyFill="1" applyAlignment="1" applyProtection="1">
      <alignment horizontal="right" vertical="center"/>
      <protection hidden="1"/>
    </xf>
    <xf numFmtId="3" fontId="2" fillId="0" borderId="0" xfId="0" applyNumberFormat="1" applyFont="1" applyAlignment="1" applyProtection="1">
      <alignment horizontal="center" vertical="center" wrapText="1"/>
      <protection hidden="1"/>
    </xf>
    <xf numFmtId="0" fontId="5" fillId="5" borderId="0" xfId="0" applyFont="1" applyFill="1" applyAlignment="1" applyProtection="1">
      <alignment horizontal="right" vertical="center"/>
      <protection hidden="1"/>
    </xf>
    <xf numFmtId="3" fontId="7" fillId="0" borderId="0" xfId="0" applyNumberFormat="1" applyFont="1" applyAlignment="1" applyProtection="1">
      <alignment horizontal="center" vertical="center" wrapText="1"/>
      <protection hidden="1"/>
    </xf>
    <xf numFmtId="0" fontId="5" fillId="6" borderId="0" xfId="0" applyFont="1" applyFill="1" applyAlignment="1" applyProtection="1">
      <alignment horizontal="right" vertical="center"/>
      <protection hidden="1"/>
    </xf>
    <xf numFmtId="3" fontId="8" fillId="0" borderId="0" xfId="0" applyNumberFormat="1" applyFont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512C4-14F9-41CA-840A-F003AD3DBF86}">
  <dimension ref="A1:Q1886"/>
  <sheetViews>
    <sheetView showGridLines="0" showRowColHeaders="0" tabSelected="1" topLeftCell="C1" zoomScale="60" zoomScaleNormal="60" zoomScaleSheetLayoutView="40" workbookViewId="0">
      <pane xSplit="3" ySplit="2" topLeftCell="F3" activePane="bottomRight" state="frozen"/>
      <selection activeCell="C1" sqref="C1"/>
      <selection pane="topRight" activeCell="F1" sqref="F1"/>
      <selection pane="bottomLeft" activeCell="C3" sqref="C3"/>
      <selection pane="bottomRight" sqref="A1:N1"/>
    </sheetView>
  </sheetViews>
  <sheetFormatPr defaultColWidth="6.33203125" defaultRowHeight="24.45" customHeight="1" x14ac:dyDescent="0.25"/>
  <cols>
    <col min="1" max="1" width="14.6640625" style="24" hidden="1" customWidth="1"/>
    <col min="2" max="2" width="12.6640625" style="24" hidden="1" customWidth="1"/>
    <col min="3" max="3" width="12.6640625" style="24" customWidth="1"/>
    <col min="4" max="4" width="21.77734375" style="24" bestFit="1" customWidth="1"/>
    <col min="5" max="5" width="13.109375" style="24" hidden="1" customWidth="1"/>
    <col min="6" max="6" width="71.44140625" style="24" bestFit="1" customWidth="1"/>
    <col min="7" max="7" width="18.21875" style="25" bestFit="1" customWidth="1"/>
    <col min="8" max="8" width="64.33203125" style="24" bestFit="1" customWidth="1"/>
    <col min="9" max="9" width="42.5546875" style="24" bestFit="1" customWidth="1"/>
    <col min="10" max="10" width="27.109375" style="24" bestFit="1" customWidth="1"/>
    <col min="11" max="11" width="13.33203125" style="25" bestFit="1" customWidth="1"/>
    <col min="12" max="12" width="32.77734375" style="26" bestFit="1" customWidth="1"/>
    <col min="13" max="13" width="32.21875" style="24" bestFit="1" customWidth="1"/>
    <col min="14" max="14" width="51" style="27" customWidth="1"/>
    <col min="15" max="256" width="6.33203125" style="24"/>
    <col min="257" max="258" width="0" style="24" hidden="1" customWidth="1"/>
    <col min="259" max="259" width="12.6640625" style="24" customWidth="1"/>
    <col min="260" max="260" width="21.77734375" style="24" bestFit="1" customWidth="1"/>
    <col min="261" max="261" width="0" style="24" hidden="1" customWidth="1"/>
    <col min="262" max="262" width="71.44140625" style="24" bestFit="1" customWidth="1"/>
    <col min="263" max="263" width="18.21875" style="24" bestFit="1" customWidth="1"/>
    <col min="264" max="264" width="64.33203125" style="24" bestFit="1" customWidth="1"/>
    <col min="265" max="265" width="42.5546875" style="24" bestFit="1" customWidth="1"/>
    <col min="266" max="266" width="27.109375" style="24" bestFit="1" customWidth="1"/>
    <col min="267" max="267" width="13.33203125" style="24" bestFit="1" customWidth="1"/>
    <col min="268" max="268" width="32.77734375" style="24" bestFit="1" customWidth="1"/>
    <col min="269" max="269" width="32.21875" style="24" bestFit="1" customWidth="1"/>
    <col min="270" max="270" width="51" style="24" customWidth="1"/>
    <col min="271" max="512" width="6.33203125" style="24"/>
    <col min="513" max="514" width="0" style="24" hidden="1" customWidth="1"/>
    <col min="515" max="515" width="12.6640625" style="24" customWidth="1"/>
    <col min="516" max="516" width="21.77734375" style="24" bestFit="1" customWidth="1"/>
    <col min="517" max="517" width="0" style="24" hidden="1" customWidth="1"/>
    <col min="518" max="518" width="71.44140625" style="24" bestFit="1" customWidth="1"/>
    <col min="519" max="519" width="18.21875" style="24" bestFit="1" customWidth="1"/>
    <col min="520" max="520" width="64.33203125" style="24" bestFit="1" customWidth="1"/>
    <col min="521" max="521" width="42.5546875" style="24" bestFit="1" customWidth="1"/>
    <col min="522" max="522" width="27.109375" style="24" bestFit="1" customWidth="1"/>
    <col min="523" max="523" width="13.33203125" style="24" bestFit="1" customWidth="1"/>
    <col min="524" max="524" width="32.77734375" style="24" bestFit="1" customWidth="1"/>
    <col min="525" max="525" width="32.21875" style="24" bestFit="1" customWidth="1"/>
    <col min="526" max="526" width="51" style="24" customWidth="1"/>
    <col min="527" max="768" width="6.33203125" style="24"/>
    <col min="769" max="770" width="0" style="24" hidden="1" customWidth="1"/>
    <col min="771" max="771" width="12.6640625" style="24" customWidth="1"/>
    <col min="772" max="772" width="21.77734375" style="24" bestFit="1" customWidth="1"/>
    <col min="773" max="773" width="0" style="24" hidden="1" customWidth="1"/>
    <col min="774" max="774" width="71.44140625" style="24" bestFit="1" customWidth="1"/>
    <col min="775" max="775" width="18.21875" style="24" bestFit="1" customWidth="1"/>
    <col min="776" max="776" width="64.33203125" style="24" bestFit="1" customWidth="1"/>
    <col min="777" max="777" width="42.5546875" style="24" bestFit="1" customWidth="1"/>
    <col min="778" max="778" width="27.109375" style="24" bestFit="1" customWidth="1"/>
    <col min="779" max="779" width="13.33203125" style="24" bestFit="1" customWidth="1"/>
    <col min="780" max="780" width="32.77734375" style="24" bestFit="1" customWidth="1"/>
    <col min="781" max="781" width="32.21875" style="24" bestFit="1" customWidth="1"/>
    <col min="782" max="782" width="51" style="24" customWidth="1"/>
    <col min="783" max="1024" width="6.33203125" style="24"/>
    <col min="1025" max="1026" width="0" style="24" hidden="1" customWidth="1"/>
    <col min="1027" max="1027" width="12.6640625" style="24" customWidth="1"/>
    <col min="1028" max="1028" width="21.77734375" style="24" bestFit="1" customWidth="1"/>
    <col min="1029" max="1029" width="0" style="24" hidden="1" customWidth="1"/>
    <col min="1030" max="1030" width="71.44140625" style="24" bestFit="1" customWidth="1"/>
    <col min="1031" max="1031" width="18.21875" style="24" bestFit="1" customWidth="1"/>
    <col min="1032" max="1032" width="64.33203125" style="24" bestFit="1" customWidth="1"/>
    <col min="1033" max="1033" width="42.5546875" style="24" bestFit="1" customWidth="1"/>
    <col min="1034" max="1034" width="27.109375" style="24" bestFit="1" customWidth="1"/>
    <col min="1035" max="1035" width="13.33203125" style="24" bestFit="1" customWidth="1"/>
    <col min="1036" max="1036" width="32.77734375" style="24" bestFit="1" customWidth="1"/>
    <col min="1037" max="1037" width="32.21875" style="24" bestFit="1" customWidth="1"/>
    <col min="1038" max="1038" width="51" style="24" customWidth="1"/>
    <col min="1039" max="1280" width="6.33203125" style="24"/>
    <col min="1281" max="1282" width="0" style="24" hidden="1" customWidth="1"/>
    <col min="1283" max="1283" width="12.6640625" style="24" customWidth="1"/>
    <col min="1284" max="1284" width="21.77734375" style="24" bestFit="1" customWidth="1"/>
    <col min="1285" max="1285" width="0" style="24" hidden="1" customWidth="1"/>
    <col min="1286" max="1286" width="71.44140625" style="24" bestFit="1" customWidth="1"/>
    <col min="1287" max="1287" width="18.21875" style="24" bestFit="1" customWidth="1"/>
    <col min="1288" max="1288" width="64.33203125" style="24" bestFit="1" customWidth="1"/>
    <col min="1289" max="1289" width="42.5546875" style="24" bestFit="1" customWidth="1"/>
    <col min="1290" max="1290" width="27.109375" style="24" bestFit="1" customWidth="1"/>
    <col min="1291" max="1291" width="13.33203125" style="24" bestFit="1" customWidth="1"/>
    <col min="1292" max="1292" width="32.77734375" style="24" bestFit="1" customWidth="1"/>
    <col min="1293" max="1293" width="32.21875" style="24" bestFit="1" customWidth="1"/>
    <col min="1294" max="1294" width="51" style="24" customWidth="1"/>
    <col min="1295" max="1536" width="6.33203125" style="24"/>
    <col min="1537" max="1538" width="0" style="24" hidden="1" customWidth="1"/>
    <col min="1539" max="1539" width="12.6640625" style="24" customWidth="1"/>
    <col min="1540" max="1540" width="21.77734375" style="24" bestFit="1" customWidth="1"/>
    <col min="1541" max="1541" width="0" style="24" hidden="1" customWidth="1"/>
    <col min="1542" max="1542" width="71.44140625" style="24" bestFit="1" customWidth="1"/>
    <col min="1543" max="1543" width="18.21875" style="24" bestFit="1" customWidth="1"/>
    <col min="1544" max="1544" width="64.33203125" style="24" bestFit="1" customWidth="1"/>
    <col min="1545" max="1545" width="42.5546875" style="24" bestFit="1" customWidth="1"/>
    <col min="1546" max="1546" width="27.109375" style="24" bestFit="1" customWidth="1"/>
    <col min="1547" max="1547" width="13.33203125" style="24" bestFit="1" customWidth="1"/>
    <col min="1548" max="1548" width="32.77734375" style="24" bestFit="1" customWidth="1"/>
    <col min="1549" max="1549" width="32.21875" style="24" bestFit="1" customWidth="1"/>
    <col min="1550" max="1550" width="51" style="24" customWidth="1"/>
    <col min="1551" max="1792" width="6.33203125" style="24"/>
    <col min="1793" max="1794" width="0" style="24" hidden="1" customWidth="1"/>
    <col min="1795" max="1795" width="12.6640625" style="24" customWidth="1"/>
    <col min="1796" max="1796" width="21.77734375" style="24" bestFit="1" customWidth="1"/>
    <col min="1797" max="1797" width="0" style="24" hidden="1" customWidth="1"/>
    <col min="1798" max="1798" width="71.44140625" style="24" bestFit="1" customWidth="1"/>
    <col min="1799" max="1799" width="18.21875" style="24" bestFit="1" customWidth="1"/>
    <col min="1800" max="1800" width="64.33203125" style="24" bestFit="1" customWidth="1"/>
    <col min="1801" max="1801" width="42.5546875" style="24" bestFit="1" customWidth="1"/>
    <col min="1802" max="1802" width="27.109375" style="24" bestFit="1" customWidth="1"/>
    <col min="1803" max="1803" width="13.33203125" style="24" bestFit="1" customWidth="1"/>
    <col min="1804" max="1804" width="32.77734375" style="24" bestFit="1" customWidth="1"/>
    <col min="1805" max="1805" width="32.21875" style="24" bestFit="1" customWidth="1"/>
    <col min="1806" max="1806" width="51" style="24" customWidth="1"/>
    <col min="1807" max="2048" width="6.33203125" style="24"/>
    <col min="2049" max="2050" width="0" style="24" hidden="1" customWidth="1"/>
    <col min="2051" max="2051" width="12.6640625" style="24" customWidth="1"/>
    <col min="2052" max="2052" width="21.77734375" style="24" bestFit="1" customWidth="1"/>
    <col min="2053" max="2053" width="0" style="24" hidden="1" customWidth="1"/>
    <col min="2054" max="2054" width="71.44140625" style="24" bestFit="1" customWidth="1"/>
    <col min="2055" max="2055" width="18.21875" style="24" bestFit="1" customWidth="1"/>
    <col min="2056" max="2056" width="64.33203125" style="24" bestFit="1" customWidth="1"/>
    <col min="2057" max="2057" width="42.5546875" style="24" bestFit="1" customWidth="1"/>
    <col min="2058" max="2058" width="27.109375" style="24" bestFit="1" customWidth="1"/>
    <col min="2059" max="2059" width="13.33203125" style="24" bestFit="1" customWidth="1"/>
    <col min="2060" max="2060" width="32.77734375" style="24" bestFit="1" customWidth="1"/>
    <col min="2061" max="2061" width="32.21875" style="24" bestFit="1" customWidth="1"/>
    <col min="2062" max="2062" width="51" style="24" customWidth="1"/>
    <col min="2063" max="2304" width="6.33203125" style="24"/>
    <col min="2305" max="2306" width="0" style="24" hidden="1" customWidth="1"/>
    <col min="2307" max="2307" width="12.6640625" style="24" customWidth="1"/>
    <col min="2308" max="2308" width="21.77734375" style="24" bestFit="1" customWidth="1"/>
    <col min="2309" max="2309" width="0" style="24" hidden="1" customWidth="1"/>
    <col min="2310" max="2310" width="71.44140625" style="24" bestFit="1" customWidth="1"/>
    <col min="2311" max="2311" width="18.21875" style="24" bestFit="1" customWidth="1"/>
    <col min="2312" max="2312" width="64.33203125" style="24" bestFit="1" customWidth="1"/>
    <col min="2313" max="2313" width="42.5546875" style="24" bestFit="1" customWidth="1"/>
    <col min="2314" max="2314" width="27.109375" style="24" bestFit="1" customWidth="1"/>
    <col min="2315" max="2315" width="13.33203125" style="24" bestFit="1" customWidth="1"/>
    <col min="2316" max="2316" width="32.77734375" style="24" bestFit="1" customWidth="1"/>
    <col min="2317" max="2317" width="32.21875" style="24" bestFit="1" customWidth="1"/>
    <col min="2318" max="2318" width="51" style="24" customWidth="1"/>
    <col min="2319" max="2560" width="6.33203125" style="24"/>
    <col min="2561" max="2562" width="0" style="24" hidden="1" customWidth="1"/>
    <col min="2563" max="2563" width="12.6640625" style="24" customWidth="1"/>
    <col min="2564" max="2564" width="21.77734375" style="24" bestFit="1" customWidth="1"/>
    <col min="2565" max="2565" width="0" style="24" hidden="1" customWidth="1"/>
    <col min="2566" max="2566" width="71.44140625" style="24" bestFit="1" customWidth="1"/>
    <col min="2567" max="2567" width="18.21875" style="24" bestFit="1" customWidth="1"/>
    <col min="2568" max="2568" width="64.33203125" style="24" bestFit="1" customWidth="1"/>
    <col min="2569" max="2569" width="42.5546875" style="24" bestFit="1" customWidth="1"/>
    <col min="2570" max="2570" width="27.109375" style="24" bestFit="1" customWidth="1"/>
    <col min="2571" max="2571" width="13.33203125" style="24" bestFit="1" customWidth="1"/>
    <col min="2572" max="2572" width="32.77734375" style="24" bestFit="1" customWidth="1"/>
    <col min="2573" max="2573" width="32.21875" style="24" bestFit="1" customWidth="1"/>
    <col min="2574" max="2574" width="51" style="24" customWidth="1"/>
    <col min="2575" max="2816" width="6.33203125" style="24"/>
    <col min="2817" max="2818" width="0" style="24" hidden="1" customWidth="1"/>
    <col min="2819" max="2819" width="12.6640625" style="24" customWidth="1"/>
    <col min="2820" max="2820" width="21.77734375" style="24" bestFit="1" customWidth="1"/>
    <col min="2821" max="2821" width="0" style="24" hidden="1" customWidth="1"/>
    <col min="2822" max="2822" width="71.44140625" style="24" bestFit="1" customWidth="1"/>
    <col min="2823" max="2823" width="18.21875" style="24" bestFit="1" customWidth="1"/>
    <col min="2824" max="2824" width="64.33203125" style="24" bestFit="1" customWidth="1"/>
    <col min="2825" max="2825" width="42.5546875" style="24" bestFit="1" customWidth="1"/>
    <col min="2826" max="2826" width="27.109375" style="24" bestFit="1" customWidth="1"/>
    <col min="2827" max="2827" width="13.33203125" style="24" bestFit="1" customWidth="1"/>
    <col min="2828" max="2828" width="32.77734375" style="24" bestFit="1" customWidth="1"/>
    <col min="2829" max="2829" width="32.21875" style="24" bestFit="1" customWidth="1"/>
    <col min="2830" max="2830" width="51" style="24" customWidth="1"/>
    <col min="2831" max="3072" width="6.33203125" style="24"/>
    <col min="3073" max="3074" width="0" style="24" hidden="1" customWidth="1"/>
    <col min="3075" max="3075" width="12.6640625" style="24" customWidth="1"/>
    <col min="3076" max="3076" width="21.77734375" style="24" bestFit="1" customWidth="1"/>
    <col min="3077" max="3077" width="0" style="24" hidden="1" customWidth="1"/>
    <col min="3078" max="3078" width="71.44140625" style="24" bestFit="1" customWidth="1"/>
    <col min="3079" max="3079" width="18.21875" style="24" bestFit="1" customWidth="1"/>
    <col min="3080" max="3080" width="64.33203125" style="24" bestFit="1" customWidth="1"/>
    <col min="3081" max="3081" width="42.5546875" style="24" bestFit="1" customWidth="1"/>
    <col min="3082" max="3082" width="27.109375" style="24" bestFit="1" customWidth="1"/>
    <col min="3083" max="3083" width="13.33203125" style="24" bestFit="1" customWidth="1"/>
    <col min="3084" max="3084" width="32.77734375" style="24" bestFit="1" customWidth="1"/>
    <col min="3085" max="3085" width="32.21875" style="24" bestFit="1" customWidth="1"/>
    <col min="3086" max="3086" width="51" style="24" customWidth="1"/>
    <col min="3087" max="3328" width="6.33203125" style="24"/>
    <col min="3329" max="3330" width="0" style="24" hidden="1" customWidth="1"/>
    <col min="3331" max="3331" width="12.6640625" style="24" customWidth="1"/>
    <col min="3332" max="3332" width="21.77734375" style="24" bestFit="1" customWidth="1"/>
    <col min="3333" max="3333" width="0" style="24" hidden="1" customWidth="1"/>
    <col min="3334" max="3334" width="71.44140625" style="24" bestFit="1" customWidth="1"/>
    <col min="3335" max="3335" width="18.21875" style="24" bestFit="1" customWidth="1"/>
    <col min="3336" max="3336" width="64.33203125" style="24" bestFit="1" customWidth="1"/>
    <col min="3337" max="3337" width="42.5546875" style="24" bestFit="1" customWidth="1"/>
    <col min="3338" max="3338" width="27.109375" style="24" bestFit="1" customWidth="1"/>
    <col min="3339" max="3339" width="13.33203125" style="24" bestFit="1" customWidth="1"/>
    <col min="3340" max="3340" width="32.77734375" style="24" bestFit="1" customWidth="1"/>
    <col min="3341" max="3341" width="32.21875" style="24" bestFit="1" customWidth="1"/>
    <col min="3342" max="3342" width="51" style="24" customWidth="1"/>
    <col min="3343" max="3584" width="6.33203125" style="24"/>
    <col min="3585" max="3586" width="0" style="24" hidden="1" customWidth="1"/>
    <col min="3587" max="3587" width="12.6640625" style="24" customWidth="1"/>
    <col min="3588" max="3588" width="21.77734375" style="24" bestFit="1" customWidth="1"/>
    <col min="3589" max="3589" width="0" style="24" hidden="1" customWidth="1"/>
    <col min="3590" max="3590" width="71.44140625" style="24" bestFit="1" customWidth="1"/>
    <col min="3591" max="3591" width="18.21875" style="24" bestFit="1" customWidth="1"/>
    <col min="3592" max="3592" width="64.33203125" style="24" bestFit="1" customWidth="1"/>
    <col min="3593" max="3593" width="42.5546875" style="24" bestFit="1" customWidth="1"/>
    <col min="3594" max="3594" width="27.109375" style="24" bestFit="1" customWidth="1"/>
    <col min="3595" max="3595" width="13.33203125" style="24" bestFit="1" customWidth="1"/>
    <col min="3596" max="3596" width="32.77734375" style="24" bestFit="1" customWidth="1"/>
    <col min="3597" max="3597" width="32.21875" style="24" bestFit="1" customWidth="1"/>
    <col min="3598" max="3598" width="51" style="24" customWidth="1"/>
    <col min="3599" max="3840" width="6.33203125" style="24"/>
    <col min="3841" max="3842" width="0" style="24" hidden="1" customWidth="1"/>
    <col min="3843" max="3843" width="12.6640625" style="24" customWidth="1"/>
    <col min="3844" max="3844" width="21.77734375" style="24" bestFit="1" customWidth="1"/>
    <col min="3845" max="3845" width="0" style="24" hidden="1" customWidth="1"/>
    <col min="3846" max="3846" width="71.44140625" style="24" bestFit="1" customWidth="1"/>
    <col min="3847" max="3847" width="18.21875" style="24" bestFit="1" customWidth="1"/>
    <col min="3848" max="3848" width="64.33203125" style="24" bestFit="1" customWidth="1"/>
    <col min="3849" max="3849" width="42.5546875" style="24" bestFit="1" customWidth="1"/>
    <col min="3850" max="3850" width="27.109375" style="24" bestFit="1" customWidth="1"/>
    <col min="3851" max="3851" width="13.33203125" style="24" bestFit="1" customWidth="1"/>
    <col min="3852" max="3852" width="32.77734375" style="24" bestFit="1" customWidth="1"/>
    <col min="3853" max="3853" width="32.21875" style="24" bestFit="1" customWidth="1"/>
    <col min="3854" max="3854" width="51" style="24" customWidth="1"/>
    <col min="3855" max="4096" width="6.33203125" style="24"/>
    <col min="4097" max="4098" width="0" style="24" hidden="1" customWidth="1"/>
    <col min="4099" max="4099" width="12.6640625" style="24" customWidth="1"/>
    <col min="4100" max="4100" width="21.77734375" style="24" bestFit="1" customWidth="1"/>
    <col min="4101" max="4101" width="0" style="24" hidden="1" customWidth="1"/>
    <col min="4102" max="4102" width="71.44140625" style="24" bestFit="1" customWidth="1"/>
    <col min="4103" max="4103" width="18.21875" style="24" bestFit="1" customWidth="1"/>
    <col min="4104" max="4104" width="64.33203125" style="24" bestFit="1" customWidth="1"/>
    <col min="4105" max="4105" width="42.5546875" style="24" bestFit="1" customWidth="1"/>
    <col min="4106" max="4106" width="27.109375" style="24" bestFit="1" customWidth="1"/>
    <col min="4107" max="4107" width="13.33203125" style="24" bestFit="1" customWidth="1"/>
    <col min="4108" max="4108" width="32.77734375" style="24" bestFit="1" customWidth="1"/>
    <col min="4109" max="4109" width="32.21875" style="24" bestFit="1" customWidth="1"/>
    <col min="4110" max="4110" width="51" style="24" customWidth="1"/>
    <col min="4111" max="4352" width="6.33203125" style="24"/>
    <col min="4353" max="4354" width="0" style="24" hidden="1" customWidth="1"/>
    <col min="4355" max="4355" width="12.6640625" style="24" customWidth="1"/>
    <col min="4356" max="4356" width="21.77734375" style="24" bestFit="1" customWidth="1"/>
    <col min="4357" max="4357" width="0" style="24" hidden="1" customWidth="1"/>
    <col min="4358" max="4358" width="71.44140625" style="24" bestFit="1" customWidth="1"/>
    <col min="4359" max="4359" width="18.21875" style="24" bestFit="1" customWidth="1"/>
    <col min="4360" max="4360" width="64.33203125" style="24" bestFit="1" customWidth="1"/>
    <col min="4361" max="4361" width="42.5546875" style="24" bestFit="1" customWidth="1"/>
    <col min="4362" max="4362" width="27.109375" style="24" bestFit="1" customWidth="1"/>
    <col min="4363" max="4363" width="13.33203125" style="24" bestFit="1" customWidth="1"/>
    <col min="4364" max="4364" width="32.77734375" style="24" bestFit="1" customWidth="1"/>
    <col min="4365" max="4365" width="32.21875" style="24" bestFit="1" customWidth="1"/>
    <col min="4366" max="4366" width="51" style="24" customWidth="1"/>
    <col min="4367" max="4608" width="6.33203125" style="24"/>
    <col min="4609" max="4610" width="0" style="24" hidden="1" customWidth="1"/>
    <col min="4611" max="4611" width="12.6640625" style="24" customWidth="1"/>
    <col min="4612" max="4612" width="21.77734375" style="24" bestFit="1" customWidth="1"/>
    <col min="4613" max="4613" width="0" style="24" hidden="1" customWidth="1"/>
    <col min="4614" max="4614" width="71.44140625" style="24" bestFit="1" customWidth="1"/>
    <col min="4615" max="4615" width="18.21875" style="24" bestFit="1" customWidth="1"/>
    <col min="4616" max="4616" width="64.33203125" style="24" bestFit="1" customWidth="1"/>
    <col min="4617" max="4617" width="42.5546875" style="24" bestFit="1" customWidth="1"/>
    <col min="4618" max="4618" width="27.109375" style="24" bestFit="1" customWidth="1"/>
    <col min="4619" max="4619" width="13.33203125" style="24" bestFit="1" customWidth="1"/>
    <col min="4620" max="4620" width="32.77734375" style="24" bestFit="1" customWidth="1"/>
    <col min="4621" max="4621" width="32.21875" style="24" bestFit="1" customWidth="1"/>
    <col min="4622" max="4622" width="51" style="24" customWidth="1"/>
    <col min="4623" max="4864" width="6.33203125" style="24"/>
    <col min="4865" max="4866" width="0" style="24" hidden="1" customWidth="1"/>
    <col min="4867" max="4867" width="12.6640625" style="24" customWidth="1"/>
    <col min="4868" max="4868" width="21.77734375" style="24" bestFit="1" customWidth="1"/>
    <col min="4869" max="4869" width="0" style="24" hidden="1" customWidth="1"/>
    <col min="4870" max="4870" width="71.44140625" style="24" bestFit="1" customWidth="1"/>
    <col min="4871" max="4871" width="18.21875" style="24" bestFit="1" customWidth="1"/>
    <col min="4872" max="4872" width="64.33203125" style="24" bestFit="1" customWidth="1"/>
    <col min="4873" max="4873" width="42.5546875" style="24" bestFit="1" customWidth="1"/>
    <col min="4874" max="4874" width="27.109375" style="24" bestFit="1" customWidth="1"/>
    <col min="4875" max="4875" width="13.33203125" style="24" bestFit="1" customWidth="1"/>
    <col min="4876" max="4876" width="32.77734375" style="24" bestFit="1" customWidth="1"/>
    <col min="4877" max="4877" width="32.21875" style="24" bestFit="1" customWidth="1"/>
    <col min="4878" max="4878" width="51" style="24" customWidth="1"/>
    <col min="4879" max="5120" width="6.33203125" style="24"/>
    <col min="5121" max="5122" width="0" style="24" hidden="1" customWidth="1"/>
    <col min="5123" max="5123" width="12.6640625" style="24" customWidth="1"/>
    <col min="5124" max="5124" width="21.77734375" style="24" bestFit="1" customWidth="1"/>
    <col min="5125" max="5125" width="0" style="24" hidden="1" customWidth="1"/>
    <col min="5126" max="5126" width="71.44140625" style="24" bestFit="1" customWidth="1"/>
    <col min="5127" max="5127" width="18.21875" style="24" bestFit="1" customWidth="1"/>
    <col min="5128" max="5128" width="64.33203125" style="24" bestFit="1" customWidth="1"/>
    <col min="5129" max="5129" width="42.5546875" style="24" bestFit="1" customWidth="1"/>
    <col min="5130" max="5130" width="27.109375" style="24" bestFit="1" customWidth="1"/>
    <col min="5131" max="5131" width="13.33203125" style="24" bestFit="1" customWidth="1"/>
    <col min="5132" max="5132" width="32.77734375" style="24" bestFit="1" customWidth="1"/>
    <col min="5133" max="5133" width="32.21875" style="24" bestFit="1" customWidth="1"/>
    <col min="5134" max="5134" width="51" style="24" customWidth="1"/>
    <col min="5135" max="5376" width="6.33203125" style="24"/>
    <col min="5377" max="5378" width="0" style="24" hidden="1" customWidth="1"/>
    <col min="5379" max="5379" width="12.6640625" style="24" customWidth="1"/>
    <col min="5380" max="5380" width="21.77734375" style="24" bestFit="1" customWidth="1"/>
    <col min="5381" max="5381" width="0" style="24" hidden="1" customWidth="1"/>
    <col min="5382" max="5382" width="71.44140625" style="24" bestFit="1" customWidth="1"/>
    <col min="5383" max="5383" width="18.21875" style="24" bestFit="1" customWidth="1"/>
    <col min="5384" max="5384" width="64.33203125" style="24" bestFit="1" customWidth="1"/>
    <col min="5385" max="5385" width="42.5546875" style="24" bestFit="1" customWidth="1"/>
    <col min="5386" max="5386" width="27.109375" style="24" bestFit="1" customWidth="1"/>
    <col min="5387" max="5387" width="13.33203125" style="24" bestFit="1" customWidth="1"/>
    <col min="5388" max="5388" width="32.77734375" style="24" bestFit="1" customWidth="1"/>
    <col min="5389" max="5389" width="32.21875" style="24" bestFit="1" customWidth="1"/>
    <col min="5390" max="5390" width="51" style="24" customWidth="1"/>
    <col min="5391" max="5632" width="6.33203125" style="24"/>
    <col min="5633" max="5634" width="0" style="24" hidden="1" customWidth="1"/>
    <col min="5635" max="5635" width="12.6640625" style="24" customWidth="1"/>
    <col min="5636" max="5636" width="21.77734375" style="24" bestFit="1" customWidth="1"/>
    <col min="5637" max="5637" width="0" style="24" hidden="1" customWidth="1"/>
    <col min="5638" max="5638" width="71.44140625" style="24" bestFit="1" customWidth="1"/>
    <col min="5639" max="5639" width="18.21875" style="24" bestFit="1" customWidth="1"/>
    <col min="5640" max="5640" width="64.33203125" style="24" bestFit="1" customWidth="1"/>
    <col min="5641" max="5641" width="42.5546875" style="24" bestFit="1" customWidth="1"/>
    <col min="5642" max="5642" width="27.109375" style="24" bestFit="1" customWidth="1"/>
    <col min="5643" max="5643" width="13.33203125" style="24" bestFit="1" customWidth="1"/>
    <col min="5644" max="5644" width="32.77734375" style="24" bestFit="1" customWidth="1"/>
    <col min="5645" max="5645" width="32.21875" style="24" bestFit="1" customWidth="1"/>
    <col min="5646" max="5646" width="51" style="24" customWidth="1"/>
    <col min="5647" max="5888" width="6.33203125" style="24"/>
    <col min="5889" max="5890" width="0" style="24" hidden="1" customWidth="1"/>
    <col min="5891" max="5891" width="12.6640625" style="24" customWidth="1"/>
    <col min="5892" max="5892" width="21.77734375" style="24" bestFit="1" customWidth="1"/>
    <col min="5893" max="5893" width="0" style="24" hidden="1" customWidth="1"/>
    <col min="5894" max="5894" width="71.44140625" style="24" bestFit="1" customWidth="1"/>
    <col min="5895" max="5895" width="18.21875" style="24" bestFit="1" customWidth="1"/>
    <col min="5896" max="5896" width="64.33203125" style="24" bestFit="1" customWidth="1"/>
    <col min="5897" max="5897" width="42.5546875" style="24" bestFit="1" customWidth="1"/>
    <col min="5898" max="5898" width="27.109375" style="24" bestFit="1" customWidth="1"/>
    <col min="5899" max="5899" width="13.33203125" style="24" bestFit="1" customWidth="1"/>
    <col min="5900" max="5900" width="32.77734375" style="24" bestFit="1" customWidth="1"/>
    <col min="5901" max="5901" width="32.21875" style="24" bestFit="1" customWidth="1"/>
    <col min="5902" max="5902" width="51" style="24" customWidth="1"/>
    <col min="5903" max="6144" width="6.33203125" style="24"/>
    <col min="6145" max="6146" width="0" style="24" hidden="1" customWidth="1"/>
    <col min="6147" max="6147" width="12.6640625" style="24" customWidth="1"/>
    <col min="6148" max="6148" width="21.77734375" style="24" bestFit="1" customWidth="1"/>
    <col min="6149" max="6149" width="0" style="24" hidden="1" customWidth="1"/>
    <col min="6150" max="6150" width="71.44140625" style="24" bestFit="1" customWidth="1"/>
    <col min="6151" max="6151" width="18.21875" style="24" bestFit="1" customWidth="1"/>
    <col min="6152" max="6152" width="64.33203125" style="24" bestFit="1" customWidth="1"/>
    <col min="6153" max="6153" width="42.5546875" style="24" bestFit="1" customWidth="1"/>
    <col min="6154" max="6154" width="27.109375" style="24" bestFit="1" customWidth="1"/>
    <col min="6155" max="6155" width="13.33203125" style="24" bestFit="1" customWidth="1"/>
    <col min="6156" max="6156" width="32.77734375" style="24" bestFit="1" customWidth="1"/>
    <col min="6157" max="6157" width="32.21875" style="24" bestFit="1" customWidth="1"/>
    <col min="6158" max="6158" width="51" style="24" customWidth="1"/>
    <col min="6159" max="6400" width="6.33203125" style="24"/>
    <col min="6401" max="6402" width="0" style="24" hidden="1" customWidth="1"/>
    <col min="6403" max="6403" width="12.6640625" style="24" customWidth="1"/>
    <col min="6404" max="6404" width="21.77734375" style="24" bestFit="1" customWidth="1"/>
    <col min="6405" max="6405" width="0" style="24" hidden="1" customWidth="1"/>
    <col min="6406" max="6406" width="71.44140625" style="24" bestFit="1" customWidth="1"/>
    <col min="6407" max="6407" width="18.21875" style="24" bestFit="1" customWidth="1"/>
    <col min="6408" max="6408" width="64.33203125" style="24" bestFit="1" customWidth="1"/>
    <col min="6409" max="6409" width="42.5546875" style="24" bestFit="1" customWidth="1"/>
    <col min="6410" max="6410" width="27.109375" style="24" bestFit="1" customWidth="1"/>
    <col min="6411" max="6411" width="13.33203125" style="24" bestFit="1" customWidth="1"/>
    <col min="6412" max="6412" width="32.77734375" style="24" bestFit="1" customWidth="1"/>
    <col min="6413" max="6413" width="32.21875" style="24" bestFit="1" customWidth="1"/>
    <col min="6414" max="6414" width="51" style="24" customWidth="1"/>
    <col min="6415" max="6656" width="6.33203125" style="24"/>
    <col min="6657" max="6658" width="0" style="24" hidden="1" customWidth="1"/>
    <col min="6659" max="6659" width="12.6640625" style="24" customWidth="1"/>
    <col min="6660" max="6660" width="21.77734375" style="24" bestFit="1" customWidth="1"/>
    <col min="6661" max="6661" width="0" style="24" hidden="1" customWidth="1"/>
    <col min="6662" max="6662" width="71.44140625" style="24" bestFit="1" customWidth="1"/>
    <col min="6663" max="6663" width="18.21875" style="24" bestFit="1" customWidth="1"/>
    <col min="6664" max="6664" width="64.33203125" style="24" bestFit="1" customWidth="1"/>
    <col min="6665" max="6665" width="42.5546875" style="24" bestFit="1" customWidth="1"/>
    <col min="6666" max="6666" width="27.109375" style="24" bestFit="1" customWidth="1"/>
    <col min="6667" max="6667" width="13.33203125" style="24" bestFit="1" customWidth="1"/>
    <col min="6668" max="6668" width="32.77734375" style="24" bestFit="1" customWidth="1"/>
    <col min="6669" max="6669" width="32.21875" style="24" bestFit="1" customWidth="1"/>
    <col min="6670" max="6670" width="51" style="24" customWidth="1"/>
    <col min="6671" max="6912" width="6.33203125" style="24"/>
    <col min="6913" max="6914" width="0" style="24" hidden="1" customWidth="1"/>
    <col min="6915" max="6915" width="12.6640625" style="24" customWidth="1"/>
    <col min="6916" max="6916" width="21.77734375" style="24" bestFit="1" customWidth="1"/>
    <col min="6917" max="6917" width="0" style="24" hidden="1" customWidth="1"/>
    <col min="6918" max="6918" width="71.44140625" style="24" bestFit="1" customWidth="1"/>
    <col min="6919" max="6919" width="18.21875" style="24" bestFit="1" customWidth="1"/>
    <col min="6920" max="6920" width="64.33203125" style="24" bestFit="1" customWidth="1"/>
    <col min="6921" max="6921" width="42.5546875" style="24" bestFit="1" customWidth="1"/>
    <col min="6922" max="6922" width="27.109375" style="24" bestFit="1" customWidth="1"/>
    <col min="6923" max="6923" width="13.33203125" style="24" bestFit="1" customWidth="1"/>
    <col min="6924" max="6924" width="32.77734375" style="24" bestFit="1" customWidth="1"/>
    <col min="6925" max="6925" width="32.21875" style="24" bestFit="1" customWidth="1"/>
    <col min="6926" max="6926" width="51" style="24" customWidth="1"/>
    <col min="6927" max="7168" width="6.33203125" style="24"/>
    <col min="7169" max="7170" width="0" style="24" hidden="1" customWidth="1"/>
    <col min="7171" max="7171" width="12.6640625" style="24" customWidth="1"/>
    <col min="7172" max="7172" width="21.77734375" style="24" bestFit="1" customWidth="1"/>
    <col min="7173" max="7173" width="0" style="24" hidden="1" customWidth="1"/>
    <col min="7174" max="7174" width="71.44140625" style="24" bestFit="1" customWidth="1"/>
    <col min="7175" max="7175" width="18.21875" style="24" bestFit="1" customWidth="1"/>
    <col min="7176" max="7176" width="64.33203125" style="24" bestFit="1" customWidth="1"/>
    <col min="7177" max="7177" width="42.5546875" style="24" bestFit="1" customWidth="1"/>
    <col min="7178" max="7178" width="27.109375" style="24" bestFit="1" customWidth="1"/>
    <col min="7179" max="7179" width="13.33203125" style="24" bestFit="1" customWidth="1"/>
    <col min="7180" max="7180" width="32.77734375" style="24" bestFit="1" customWidth="1"/>
    <col min="7181" max="7181" width="32.21875" style="24" bestFit="1" customWidth="1"/>
    <col min="7182" max="7182" width="51" style="24" customWidth="1"/>
    <col min="7183" max="7424" width="6.33203125" style="24"/>
    <col min="7425" max="7426" width="0" style="24" hidden="1" customWidth="1"/>
    <col min="7427" max="7427" width="12.6640625" style="24" customWidth="1"/>
    <col min="7428" max="7428" width="21.77734375" style="24" bestFit="1" customWidth="1"/>
    <col min="7429" max="7429" width="0" style="24" hidden="1" customWidth="1"/>
    <col min="7430" max="7430" width="71.44140625" style="24" bestFit="1" customWidth="1"/>
    <col min="7431" max="7431" width="18.21875" style="24" bestFit="1" customWidth="1"/>
    <col min="7432" max="7432" width="64.33203125" style="24" bestFit="1" customWidth="1"/>
    <col min="7433" max="7433" width="42.5546875" style="24" bestFit="1" customWidth="1"/>
    <col min="7434" max="7434" width="27.109375" style="24" bestFit="1" customWidth="1"/>
    <col min="7435" max="7435" width="13.33203125" style="24" bestFit="1" customWidth="1"/>
    <col min="7436" max="7436" width="32.77734375" style="24" bestFit="1" customWidth="1"/>
    <col min="7437" max="7437" width="32.21875" style="24" bestFit="1" customWidth="1"/>
    <col min="7438" max="7438" width="51" style="24" customWidth="1"/>
    <col min="7439" max="7680" width="6.33203125" style="24"/>
    <col min="7681" max="7682" width="0" style="24" hidden="1" customWidth="1"/>
    <col min="7683" max="7683" width="12.6640625" style="24" customWidth="1"/>
    <col min="7684" max="7684" width="21.77734375" style="24" bestFit="1" customWidth="1"/>
    <col min="7685" max="7685" width="0" style="24" hidden="1" customWidth="1"/>
    <col min="7686" max="7686" width="71.44140625" style="24" bestFit="1" customWidth="1"/>
    <col min="7687" max="7687" width="18.21875" style="24" bestFit="1" customWidth="1"/>
    <col min="7688" max="7688" width="64.33203125" style="24" bestFit="1" customWidth="1"/>
    <col min="7689" max="7689" width="42.5546875" style="24" bestFit="1" customWidth="1"/>
    <col min="7690" max="7690" width="27.109375" style="24" bestFit="1" customWidth="1"/>
    <col min="7691" max="7691" width="13.33203125" style="24" bestFit="1" customWidth="1"/>
    <col min="7692" max="7692" width="32.77734375" style="24" bestFit="1" customWidth="1"/>
    <col min="7693" max="7693" width="32.21875" style="24" bestFit="1" customWidth="1"/>
    <col min="7694" max="7694" width="51" style="24" customWidth="1"/>
    <col min="7695" max="7936" width="6.33203125" style="24"/>
    <col min="7937" max="7938" width="0" style="24" hidden="1" customWidth="1"/>
    <col min="7939" max="7939" width="12.6640625" style="24" customWidth="1"/>
    <col min="7940" max="7940" width="21.77734375" style="24" bestFit="1" customWidth="1"/>
    <col min="7941" max="7941" width="0" style="24" hidden="1" customWidth="1"/>
    <col min="7942" max="7942" width="71.44140625" style="24" bestFit="1" customWidth="1"/>
    <col min="7943" max="7943" width="18.21875" style="24" bestFit="1" customWidth="1"/>
    <col min="7944" max="7944" width="64.33203125" style="24" bestFit="1" customWidth="1"/>
    <col min="7945" max="7945" width="42.5546875" style="24" bestFit="1" customWidth="1"/>
    <col min="7946" max="7946" width="27.109375" style="24" bestFit="1" customWidth="1"/>
    <col min="7947" max="7947" width="13.33203125" style="24" bestFit="1" customWidth="1"/>
    <col min="7948" max="7948" width="32.77734375" style="24" bestFit="1" customWidth="1"/>
    <col min="7949" max="7949" width="32.21875" style="24" bestFit="1" customWidth="1"/>
    <col min="7950" max="7950" width="51" style="24" customWidth="1"/>
    <col min="7951" max="8192" width="6.33203125" style="24"/>
    <col min="8193" max="8194" width="0" style="24" hidden="1" customWidth="1"/>
    <col min="8195" max="8195" width="12.6640625" style="24" customWidth="1"/>
    <col min="8196" max="8196" width="21.77734375" style="24" bestFit="1" customWidth="1"/>
    <col min="8197" max="8197" width="0" style="24" hidden="1" customWidth="1"/>
    <col min="8198" max="8198" width="71.44140625" style="24" bestFit="1" customWidth="1"/>
    <col min="8199" max="8199" width="18.21875" style="24" bestFit="1" customWidth="1"/>
    <col min="8200" max="8200" width="64.33203125" style="24" bestFit="1" customWidth="1"/>
    <col min="8201" max="8201" width="42.5546875" style="24" bestFit="1" customWidth="1"/>
    <col min="8202" max="8202" width="27.109375" style="24" bestFit="1" customWidth="1"/>
    <col min="8203" max="8203" width="13.33203125" style="24" bestFit="1" customWidth="1"/>
    <col min="8204" max="8204" width="32.77734375" style="24" bestFit="1" customWidth="1"/>
    <col min="8205" max="8205" width="32.21875" style="24" bestFit="1" customWidth="1"/>
    <col min="8206" max="8206" width="51" style="24" customWidth="1"/>
    <col min="8207" max="8448" width="6.33203125" style="24"/>
    <col min="8449" max="8450" width="0" style="24" hidden="1" customWidth="1"/>
    <col min="8451" max="8451" width="12.6640625" style="24" customWidth="1"/>
    <col min="8452" max="8452" width="21.77734375" style="24" bestFit="1" customWidth="1"/>
    <col min="8453" max="8453" width="0" style="24" hidden="1" customWidth="1"/>
    <col min="8454" max="8454" width="71.44140625" style="24" bestFit="1" customWidth="1"/>
    <col min="8455" max="8455" width="18.21875" style="24" bestFit="1" customWidth="1"/>
    <col min="8456" max="8456" width="64.33203125" style="24" bestFit="1" customWidth="1"/>
    <col min="8457" max="8457" width="42.5546875" style="24" bestFit="1" customWidth="1"/>
    <col min="8458" max="8458" width="27.109375" style="24" bestFit="1" customWidth="1"/>
    <col min="8459" max="8459" width="13.33203125" style="24" bestFit="1" customWidth="1"/>
    <col min="8460" max="8460" width="32.77734375" style="24" bestFit="1" customWidth="1"/>
    <col min="8461" max="8461" width="32.21875" style="24" bestFit="1" customWidth="1"/>
    <col min="8462" max="8462" width="51" style="24" customWidth="1"/>
    <col min="8463" max="8704" width="6.33203125" style="24"/>
    <col min="8705" max="8706" width="0" style="24" hidden="1" customWidth="1"/>
    <col min="8707" max="8707" width="12.6640625" style="24" customWidth="1"/>
    <col min="8708" max="8708" width="21.77734375" style="24" bestFit="1" customWidth="1"/>
    <col min="8709" max="8709" width="0" style="24" hidden="1" customWidth="1"/>
    <col min="8710" max="8710" width="71.44140625" style="24" bestFit="1" customWidth="1"/>
    <col min="8711" max="8711" width="18.21875" style="24" bestFit="1" customWidth="1"/>
    <col min="8712" max="8712" width="64.33203125" style="24" bestFit="1" customWidth="1"/>
    <col min="8713" max="8713" width="42.5546875" style="24" bestFit="1" customWidth="1"/>
    <col min="8714" max="8714" width="27.109375" style="24" bestFit="1" customWidth="1"/>
    <col min="8715" max="8715" width="13.33203125" style="24" bestFit="1" customWidth="1"/>
    <col min="8716" max="8716" width="32.77734375" style="24" bestFit="1" customWidth="1"/>
    <col min="8717" max="8717" width="32.21875" style="24" bestFit="1" customWidth="1"/>
    <col min="8718" max="8718" width="51" style="24" customWidth="1"/>
    <col min="8719" max="8960" width="6.33203125" style="24"/>
    <col min="8961" max="8962" width="0" style="24" hidden="1" customWidth="1"/>
    <col min="8963" max="8963" width="12.6640625" style="24" customWidth="1"/>
    <col min="8964" max="8964" width="21.77734375" style="24" bestFit="1" customWidth="1"/>
    <col min="8965" max="8965" width="0" style="24" hidden="1" customWidth="1"/>
    <col min="8966" max="8966" width="71.44140625" style="24" bestFit="1" customWidth="1"/>
    <col min="8967" max="8967" width="18.21875" style="24" bestFit="1" customWidth="1"/>
    <col min="8968" max="8968" width="64.33203125" style="24" bestFit="1" customWidth="1"/>
    <col min="8969" max="8969" width="42.5546875" style="24" bestFit="1" customWidth="1"/>
    <col min="8970" max="8970" width="27.109375" style="24" bestFit="1" customWidth="1"/>
    <col min="8971" max="8971" width="13.33203125" style="24" bestFit="1" customWidth="1"/>
    <col min="8972" max="8972" width="32.77734375" style="24" bestFit="1" customWidth="1"/>
    <col min="8973" max="8973" width="32.21875" style="24" bestFit="1" customWidth="1"/>
    <col min="8974" max="8974" width="51" style="24" customWidth="1"/>
    <col min="8975" max="9216" width="6.33203125" style="24"/>
    <col min="9217" max="9218" width="0" style="24" hidden="1" customWidth="1"/>
    <col min="9219" max="9219" width="12.6640625" style="24" customWidth="1"/>
    <col min="9220" max="9220" width="21.77734375" style="24" bestFit="1" customWidth="1"/>
    <col min="9221" max="9221" width="0" style="24" hidden="1" customWidth="1"/>
    <col min="9222" max="9222" width="71.44140625" style="24" bestFit="1" customWidth="1"/>
    <col min="9223" max="9223" width="18.21875" style="24" bestFit="1" customWidth="1"/>
    <col min="9224" max="9224" width="64.33203125" style="24" bestFit="1" customWidth="1"/>
    <col min="9225" max="9225" width="42.5546875" style="24" bestFit="1" customWidth="1"/>
    <col min="9226" max="9226" width="27.109375" style="24" bestFit="1" customWidth="1"/>
    <col min="9227" max="9227" width="13.33203125" style="24" bestFit="1" customWidth="1"/>
    <col min="9228" max="9228" width="32.77734375" style="24" bestFit="1" customWidth="1"/>
    <col min="9229" max="9229" width="32.21875" style="24" bestFit="1" customWidth="1"/>
    <col min="9230" max="9230" width="51" style="24" customWidth="1"/>
    <col min="9231" max="9472" width="6.33203125" style="24"/>
    <col min="9473" max="9474" width="0" style="24" hidden="1" customWidth="1"/>
    <col min="9475" max="9475" width="12.6640625" style="24" customWidth="1"/>
    <col min="9476" max="9476" width="21.77734375" style="24" bestFit="1" customWidth="1"/>
    <col min="9477" max="9477" width="0" style="24" hidden="1" customWidth="1"/>
    <col min="9478" max="9478" width="71.44140625" style="24" bestFit="1" customWidth="1"/>
    <col min="9479" max="9479" width="18.21875" style="24" bestFit="1" customWidth="1"/>
    <col min="9480" max="9480" width="64.33203125" style="24" bestFit="1" customWidth="1"/>
    <col min="9481" max="9481" width="42.5546875" style="24" bestFit="1" customWidth="1"/>
    <col min="9482" max="9482" width="27.109375" style="24" bestFit="1" customWidth="1"/>
    <col min="9483" max="9483" width="13.33203125" style="24" bestFit="1" customWidth="1"/>
    <col min="9484" max="9484" width="32.77734375" style="24" bestFit="1" customWidth="1"/>
    <col min="9485" max="9485" width="32.21875" style="24" bestFit="1" customWidth="1"/>
    <col min="9486" max="9486" width="51" style="24" customWidth="1"/>
    <col min="9487" max="9728" width="6.33203125" style="24"/>
    <col min="9729" max="9730" width="0" style="24" hidden="1" customWidth="1"/>
    <col min="9731" max="9731" width="12.6640625" style="24" customWidth="1"/>
    <col min="9732" max="9732" width="21.77734375" style="24" bestFit="1" customWidth="1"/>
    <col min="9733" max="9733" width="0" style="24" hidden="1" customWidth="1"/>
    <col min="9734" max="9734" width="71.44140625" style="24" bestFit="1" customWidth="1"/>
    <col min="9735" max="9735" width="18.21875" style="24" bestFit="1" customWidth="1"/>
    <col min="9736" max="9736" width="64.33203125" style="24" bestFit="1" customWidth="1"/>
    <col min="9737" max="9737" width="42.5546875" style="24" bestFit="1" customWidth="1"/>
    <col min="9738" max="9738" width="27.109375" style="24" bestFit="1" customWidth="1"/>
    <col min="9739" max="9739" width="13.33203125" style="24" bestFit="1" customWidth="1"/>
    <col min="9740" max="9740" width="32.77734375" style="24" bestFit="1" customWidth="1"/>
    <col min="9741" max="9741" width="32.21875" style="24" bestFit="1" customWidth="1"/>
    <col min="9742" max="9742" width="51" style="24" customWidth="1"/>
    <col min="9743" max="9984" width="6.33203125" style="24"/>
    <col min="9985" max="9986" width="0" style="24" hidden="1" customWidth="1"/>
    <col min="9987" max="9987" width="12.6640625" style="24" customWidth="1"/>
    <col min="9988" max="9988" width="21.77734375" style="24" bestFit="1" customWidth="1"/>
    <col min="9989" max="9989" width="0" style="24" hidden="1" customWidth="1"/>
    <col min="9990" max="9990" width="71.44140625" style="24" bestFit="1" customWidth="1"/>
    <col min="9991" max="9991" width="18.21875" style="24" bestFit="1" customWidth="1"/>
    <col min="9992" max="9992" width="64.33203125" style="24" bestFit="1" customWidth="1"/>
    <col min="9993" max="9993" width="42.5546875" style="24" bestFit="1" customWidth="1"/>
    <col min="9994" max="9994" width="27.109375" style="24" bestFit="1" customWidth="1"/>
    <col min="9995" max="9995" width="13.33203125" style="24" bestFit="1" customWidth="1"/>
    <col min="9996" max="9996" width="32.77734375" style="24" bestFit="1" customWidth="1"/>
    <col min="9997" max="9997" width="32.21875" style="24" bestFit="1" customWidth="1"/>
    <col min="9998" max="9998" width="51" style="24" customWidth="1"/>
    <col min="9999" max="10240" width="6.33203125" style="24"/>
    <col min="10241" max="10242" width="0" style="24" hidden="1" customWidth="1"/>
    <col min="10243" max="10243" width="12.6640625" style="24" customWidth="1"/>
    <col min="10244" max="10244" width="21.77734375" style="24" bestFit="1" customWidth="1"/>
    <col min="10245" max="10245" width="0" style="24" hidden="1" customWidth="1"/>
    <col min="10246" max="10246" width="71.44140625" style="24" bestFit="1" customWidth="1"/>
    <col min="10247" max="10247" width="18.21875" style="24" bestFit="1" customWidth="1"/>
    <col min="10248" max="10248" width="64.33203125" style="24" bestFit="1" customWidth="1"/>
    <col min="10249" max="10249" width="42.5546875" style="24" bestFit="1" customWidth="1"/>
    <col min="10250" max="10250" width="27.109375" style="24" bestFit="1" customWidth="1"/>
    <col min="10251" max="10251" width="13.33203125" style="24" bestFit="1" customWidth="1"/>
    <col min="10252" max="10252" width="32.77734375" style="24" bestFit="1" customWidth="1"/>
    <col min="10253" max="10253" width="32.21875" style="24" bestFit="1" customWidth="1"/>
    <col min="10254" max="10254" width="51" style="24" customWidth="1"/>
    <col min="10255" max="10496" width="6.33203125" style="24"/>
    <col min="10497" max="10498" width="0" style="24" hidden="1" customWidth="1"/>
    <col min="10499" max="10499" width="12.6640625" style="24" customWidth="1"/>
    <col min="10500" max="10500" width="21.77734375" style="24" bestFit="1" customWidth="1"/>
    <col min="10501" max="10501" width="0" style="24" hidden="1" customWidth="1"/>
    <col min="10502" max="10502" width="71.44140625" style="24" bestFit="1" customWidth="1"/>
    <col min="10503" max="10503" width="18.21875" style="24" bestFit="1" customWidth="1"/>
    <col min="10504" max="10504" width="64.33203125" style="24" bestFit="1" customWidth="1"/>
    <col min="10505" max="10505" width="42.5546875" style="24" bestFit="1" customWidth="1"/>
    <col min="10506" max="10506" width="27.109375" style="24" bestFit="1" customWidth="1"/>
    <col min="10507" max="10507" width="13.33203125" style="24" bestFit="1" customWidth="1"/>
    <col min="10508" max="10508" width="32.77734375" style="24" bestFit="1" customWidth="1"/>
    <col min="10509" max="10509" width="32.21875" style="24" bestFit="1" customWidth="1"/>
    <col min="10510" max="10510" width="51" style="24" customWidth="1"/>
    <col min="10511" max="10752" width="6.33203125" style="24"/>
    <col min="10753" max="10754" width="0" style="24" hidden="1" customWidth="1"/>
    <col min="10755" max="10755" width="12.6640625" style="24" customWidth="1"/>
    <col min="10756" max="10756" width="21.77734375" style="24" bestFit="1" customWidth="1"/>
    <col min="10757" max="10757" width="0" style="24" hidden="1" customWidth="1"/>
    <col min="10758" max="10758" width="71.44140625" style="24" bestFit="1" customWidth="1"/>
    <col min="10759" max="10759" width="18.21875" style="24" bestFit="1" customWidth="1"/>
    <col min="10760" max="10760" width="64.33203125" style="24" bestFit="1" customWidth="1"/>
    <col min="10761" max="10761" width="42.5546875" style="24" bestFit="1" customWidth="1"/>
    <col min="10762" max="10762" width="27.109375" style="24" bestFit="1" customWidth="1"/>
    <col min="10763" max="10763" width="13.33203125" style="24" bestFit="1" customWidth="1"/>
    <col min="10764" max="10764" width="32.77734375" style="24" bestFit="1" customWidth="1"/>
    <col min="10765" max="10765" width="32.21875" style="24" bestFit="1" customWidth="1"/>
    <col min="10766" max="10766" width="51" style="24" customWidth="1"/>
    <col min="10767" max="11008" width="6.33203125" style="24"/>
    <col min="11009" max="11010" width="0" style="24" hidden="1" customWidth="1"/>
    <col min="11011" max="11011" width="12.6640625" style="24" customWidth="1"/>
    <col min="11012" max="11012" width="21.77734375" style="24" bestFit="1" customWidth="1"/>
    <col min="11013" max="11013" width="0" style="24" hidden="1" customWidth="1"/>
    <col min="11014" max="11014" width="71.44140625" style="24" bestFit="1" customWidth="1"/>
    <col min="11015" max="11015" width="18.21875" style="24" bestFit="1" customWidth="1"/>
    <col min="11016" max="11016" width="64.33203125" style="24" bestFit="1" customWidth="1"/>
    <col min="11017" max="11017" width="42.5546875" style="24" bestFit="1" customWidth="1"/>
    <col min="11018" max="11018" width="27.109375" style="24" bestFit="1" customWidth="1"/>
    <col min="11019" max="11019" width="13.33203125" style="24" bestFit="1" customWidth="1"/>
    <col min="11020" max="11020" width="32.77734375" style="24" bestFit="1" customWidth="1"/>
    <col min="11021" max="11021" width="32.21875" style="24" bestFit="1" customWidth="1"/>
    <col min="11022" max="11022" width="51" style="24" customWidth="1"/>
    <col min="11023" max="11264" width="6.33203125" style="24"/>
    <col min="11265" max="11266" width="0" style="24" hidden="1" customWidth="1"/>
    <col min="11267" max="11267" width="12.6640625" style="24" customWidth="1"/>
    <col min="11268" max="11268" width="21.77734375" style="24" bestFit="1" customWidth="1"/>
    <col min="11269" max="11269" width="0" style="24" hidden="1" customWidth="1"/>
    <col min="11270" max="11270" width="71.44140625" style="24" bestFit="1" customWidth="1"/>
    <col min="11271" max="11271" width="18.21875" style="24" bestFit="1" customWidth="1"/>
    <col min="11272" max="11272" width="64.33203125" style="24" bestFit="1" customWidth="1"/>
    <col min="11273" max="11273" width="42.5546875" style="24" bestFit="1" customWidth="1"/>
    <col min="11274" max="11274" width="27.109375" style="24" bestFit="1" customWidth="1"/>
    <col min="11275" max="11275" width="13.33203125" style="24" bestFit="1" customWidth="1"/>
    <col min="11276" max="11276" width="32.77734375" style="24" bestFit="1" customWidth="1"/>
    <col min="11277" max="11277" width="32.21875" style="24" bestFit="1" customWidth="1"/>
    <col min="11278" max="11278" width="51" style="24" customWidth="1"/>
    <col min="11279" max="11520" width="6.33203125" style="24"/>
    <col min="11521" max="11522" width="0" style="24" hidden="1" customWidth="1"/>
    <col min="11523" max="11523" width="12.6640625" style="24" customWidth="1"/>
    <col min="11524" max="11524" width="21.77734375" style="24" bestFit="1" customWidth="1"/>
    <col min="11525" max="11525" width="0" style="24" hidden="1" customWidth="1"/>
    <col min="11526" max="11526" width="71.44140625" style="24" bestFit="1" customWidth="1"/>
    <col min="11527" max="11527" width="18.21875" style="24" bestFit="1" customWidth="1"/>
    <col min="11528" max="11528" width="64.33203125" style="24" bestFit="1" customWidth="1"/>
    <col min="11529" max="11529" width="42.5546875" style="24" bestFit="1" customWidth="1"/>
    <col min="11530" max="11530" width="27.109375" style="24" bestFit="1" customWidth="1"/>
    <col min="11531" max="11531" width="13.33203125" style="24" bestFit="1" customWidth="1"/>
    <col min="11532" max="11532" width="32.77734375" style="24" bestFit="1" customWidth="1"/>
    <col min="11533" max="11533" width="32.21875" style="24" bestFit="1" customWidth="1"/>
    <col min="11534" max="11534" width="51" style="24" customWidth="1"/>
    <col min="11535" max="11776" width="6.33203125" style="24"/>
    <col min="11777" max="11778" width="0" style="24" hidden="1" customWidth="1"/>
    <col min="11779" max="11779" width="12.6640625" style="24" customWidth="1"/>
    <col min="11780" max="11780" width="21.77734375" style="24" bestFit="1" customWidth="1"/>
    <col min="11781" max="11781" width="0" style="24" hidden="1" customWidth="1"/>
    <col min="11782" max="11782" width="71.44140625" style="24" bestFit="1" customWidth="1"/>
    <col min="11783" max="11783" width="18.21875" style="24" bestFit="1" customWidth="1"/>
    <col min="11784" max="11784" width="64.33203125" style="24" bestFit="1" customWidth="1"/>
    <col min="11785" max="11785" width="42.5546875" style="24" bestFit="1" customWidth="1"/>
    <col min="11786" max="11786" width="27.109375" style="24" bestFit="1" customWidth="1"/>
    <col min="11787" max="11787" width="13.33203125" style="24" bestFit="1" customWidth="1"/>
    <col min="11788" max="11788" width="32.77734375" style="24" bestFit="1" customWidth="1"/>
    <col min="11789" max="11789" width="32.21875" style="24" bestFit="1" customWidth="1"/>
    <col min="11790" max="11790" width="51" style="24" customWidth="1"/>
    <col min="11791" max="12032" width="6.33203125" style="24"/>
    <col min="12033" max="12034" width="0" style="24" hidden="1" customWidth="1"/>
    <col min="12035" max="12035" width="12.6640625" style="24" customWidth="1"/>
    <col min="12036" max="12036" width="21.77734375" style="24" bestFit="1" customWidth="1"/>
    <col min="12037" max="12037" width="0" style="24" hidden="1" customWidth="1"/>
    <col min="12038" max="12038" width="71.44140625" style="24" bestFit="1" customWidth="1"/>
    <col min="12039" max="12039" width="18.21875" style="24" bestFit="1" customWidth="1"/>
    <col min="12040" max="12040" width="64.33203125" style="24" bestFit="1" customWidth="1"/>
    <col min="12041" max="12041" width="42.5546875" style="24" bestFit="1" customWidth="1"/>
    <col min="12042" max="12042" width="27.109375" style="24" bestFit="1" customWidth="1"/>
    <col min="12043" max="12043" width="13.33203125" style="24" bestFit="1" customWidth="1"/>
    <col min="12044" max="12044" width="32.77734375" style="24" bestFit="1" customWidth="1"/>
    <col min="12045" max="12045" width="32.21875" style="24" bestFit="1" customWidth="1"/>
    <col min="12046" max="12046" width="51" style="24" customWidth="1"/>
    <col min="12047" max="12288" width="6.33203125" style="24"/>
    <col min="12289" max="12290" width="0" style="24" hidden="1" customWidth="1"/>
    <col min="12291" max="12291" width="12.6640625" style="24" customWidth="1"/>
    <col min="12292" max="12292" width="21.77734375" style="24" bestFit="1" customWidth="1"/>
    <col min="12293" max="12293" width="0" style="24" hidden="1" customWidth="1"/>
    <col min="12294" max="12294" width="71.44140625" style="24" bestFit="1" customWidth="1"/>
    <col min="12295" max="12295" width="18.21875" style="24" bestFit="1" customWidth="1"/>
    <col min="12296" max="12296" width="64.33203125" style="24" bestFit="1" customWidth="1"/>
    <col min="12297" max="12297" width="42.5546875" style="24" bestFit="1" customWidth="1"/>
    <col min="12298" max="12298" width="27.109375" style="24" bestFit="1" customWidth="1"/>
    <col min="12299" max="12299" width="13.33203125" style="24" bestFit="1" customWidth="1"/>
    <col min="12300" max="12300" width="32.77734375" style="24" bestFit="1" customWidth="1"/>
    <col min="12301" max="12301" width="32.21875" style="24" bestFit="1" customWidth="1"/>
    <col min="12302" max="12302" width="51" style="24" customWidth="1"/>
    <col min="12303" max="12544" width="6.33203125" style="24"/>
    <col min="12545" max="12546" width="0" style="24" hidden="1" customWidth="1"/>
    <col min="12547" max="12547" width="12.6640625" style="24" customWidth="1"/>
    <col min="12548" max="12548" width="21.77734375" style="24" bestFit="1" customWidth="1"/>
    <col min="12549" max="12549" width="0" style="24" hidden="1" customWidth="1"/>
    <col min="12550" max="12550" width="71.44140625" style="24" bestFit="1" customWidth="1"/>
    <col min="12551" max="12551" width="18.21875" style="24" bestFit="1" customWidth="1"/>
    <col min="12552" max="12552" width="64.33203125" style="24" bestFit="1" customWidth="1"/>
    <col min="12553" max="12553" width="42.5546875" style="24" bestFit="1" customWidth="1"/>
    <col min="12554" max="12554" width="27.109375" style="24" bestFit="1" customWidth="1"/>
    <col min="12555" max="12555" width="13.33203125" style="24" bestFit="1" customWidth="1"/>
    <col min="12556" max="12556" width="32.77734375" style="24" bestFit="1" customWidth="1"/>
    <col min="12557" max="12557" width="32.21875" style="24" bestFit="1" customWidth="1"/>
    <col min="12558" max="12558" width="51" style="24" customWidth="1"/>
    <col min="12559" max="12800" width="6.33203125" style="24"/>
    <col min="12801" max="12802" width="0" style="24" hidden="1" customWidth="1"/>
    <col min="12803" max="12803" width="12.6640625" style="24" customWidth="1"/>
    <col min="12804" max="12804" width="21.77734375" style="24" bestFit="1" customWidth="1"/>
    <col min="12805" max="12805" width="0" style="24" hidden="1" customWidth="1"/>
    <col min="12806" max="12806" width="71.44140625" style="24" bestFit="1" customWidth="1"/>
    <col min="12807" max="12807" width="18.21875" style="24" bestFit="1" customWidth="1"/>
    <col min="12808" max="12808" width="64.33203125" style="24" bestFit="1" customWidth="1"/>
    <col min="12809" max="12809" width="42.5546875" style="24" bestFit="1" customWidth="1"/>
    <col min="12810" max="12810" width="27.109375" style="24" bestFit="1" customWidth="1"/>
    <col min="12811" max="12811" width="13.33203125" style="24" bestFit="1" customWidth="1"/>
    <col min="12812" max="12812" width="32.77734375" style="24" bestFit="1" customWidth="1"/>
    <col min="12813" max="12813" width="32.21875" style="24" bestFit="1" customWidth="1"/>
    <col min="12814" max="12814" width="51" style="24" customWidth="1"/>
    <col min="12815" max="13056" width="6.33203125" style="24"/>
    <col min="13057" max="13058" width="0" style="24" hidden="1" customWidth="1"/>
    <col min="13059" max="13059" width="12.6640625" style="24" customWidth="1"/>
    <col min="13060" max="13060" width="21.77734375" style="24" bestFit="1" customWidth="1"/>
    <col min="13061" max="13061" width="0" style="24" hidden="1" customWidth="1"/>
    <col min="13062" max="13062" width="71.44140625" style="24" bestFit="1" customWidth="1"/>
    <col min="13063" max="13063" width="18.21875" style="24" bestFit="1" customWidth="1"/>
    <col min="13064" max="13064" width="64.33203125" style="24" bestFit="1" customWidth="1"/>
    <col min="13065" max="13065" width="42.5546875" style="24" bestFit="1" customWidth="1"/>
    <col min="13066" max="13066" width="27.109375" style="24" bestFit="1" customWidth="1"/>
    <col min="13067" max="13067" width="13.33203125" style="24" bestFit="1" customWidth="1"/>
    <col min="13068" max="13068" width="32.77734375" style="24" bestFit="1" customWidth="1"/>
    <col min="13069" max="13069" width="32.21875" style="24" bestFit="1" customWidth="1"/>
    <col min="13070" max="13070" width="51" style="24" customWidth="1"/>
    <col min="13071" max="13312" width="6.33203125" style="24"/>
    <col min="13313" max="13314" width="0" style="24" hidden="1" customWidth="1"/>
    <col min="13315" max="13315" width="12.6640625" style="24" customWidth="1"/>
    <col min="13316" max="13316" width="21.77734375" style="24" bestFit="1" customWidth="1"/>
    <col min="13317" max="13317" width="0" style="24" hidden="1" customWidth="1"/>
    <col min="13318" max="13318" width="71.44140625" style="24" bestFit="1" customWidth="1"/>
    <col min="13319" max="13319" width="18.21875" style="24" bestFit="1" customWidth="1"/>
    <col min="13320" max="13320" width="64.33203125" style="24" bestFit="1" customWidth="1"/>
    <col min="13321" max="13321" width="42.5546875" style="24" bestFit="1" customWidth="1"/>
    <col min="13322" max="13322" width="27.109375" style="24" bestFit="1" customWidth="1"/>
    <col min="13323" max="13323" width="13.33203125" style="24" bestFit="1" customWidth="1"/>
    <col min="13324" max="13324" width="32.77734375" style="24" bestFit="1" customWidth="1"/>
    <col min="13325" max="13325" width="32.21875" style="24" bestFit="1" customWidth="1"/>
    <col min="13326" max="13326" width="51" style="24" customWidth="1"/>
    <col min="13327" max="13568" width="6.33203125" style="24"/>
    <col min="13569" max="13570" width="0" style="24" hidden="1" customWidth="1"/>
    <col min="13571" max="13571" width="12.6640625" style="24" customWidth="1"/>
    <col min="13572" max="13572" width="21.77734375" style="24" bestFit="1" customWidth="1"/>
    <col min="13573" max="13573" width="0" style="24" hidden="1" customWidth="1"/>
    <col min="13574" max="13574" width="71.44140625" style="24" bestFit="1" customWidth="1"/>
    <col min="13575" max="13575" width="18.21875" style="24" bestFit="1" customWidth="1"/>
    <col min="13576" max="13576" width="64.33203125" style="24" bestFit="1" customWidth="1"/>
    <col min="13577" max="13577" width="42.5546875" style="24" bestFit="1" customWidth="1"/>
    <col min="13578" max="13578" width="27.109375" style="24" bestFit="1" customWidth="1"/>
    <col min="13579" max="13579" width="13.33203125" style="24" bestFit="1" customWidth="1"/>
    <col min="13580" max="13580" width="32.77734375" style="24" bestFit="1" customWidth="1"/>
    <col min="13581" max="13581" width="32.21875" style="24" bestFit="1" customWidth="1"/>
    <col min="13582" max="13582" width="51" style="24" customWidth="1"/>
    <col min="13583" max="13824" width="6.33203125" style="24"/>
    <col min="13825" max="13826" width="0" style="24" hidden="1" customWidth="1"/>
    <col min="13827" max="13827" width="12.6640625" style="24" customWidth="1"/>
    <col min="13828" max="13828" width="21.77734375" style="24" bestFit="1" customWidth="1"/>
    <col min="13829" max="13829" width="0" style="24" hidden="1" customWidth="1"/>
    <col min="13830" max="13830" width="71.44140625" style="24" bestFit="1" customWidth="1"/>
    <col min="13831" max="13831" width="18.21875" style="24" bestFit="1" customWidth="1"/>
    <col min="13832" max="13832" width="64.33203125" style="24" bestFit="1" customWidth="1"/>
    <col min="13833" max="13833" width="42.5546875" style="24" bestFit="1" customWidth="1"/>
    <col min="13834" max="13834" width="27.109375" style="24" bestFit="1" customWidth="1"/>
    <col min="13835" max="13835" width="13.33203125" style="24" bestFit="1" customWidth="1"/>
    <col min="13836" max="13836" width="32.77734375" style="24" bestFit="1" customWidth="1"/>
    <col min="13837" max="13837" width="32.21875" style="24" bestFit="1" customWidth="1"/>
    <col min="13838" max="13838" width="51" style="24" customWidth="1"/>
    <col min="13839" max="14080" width="6.33203125" style="24"/>
    <col min="14081" max="14082" width="0" style="24" hidden="1" customWidth="1"/>
    <col min="14083" max="14083" width="12.6640625" style="24" customWidth="1"/>
    <col min="14084" max="14084" width="21.77734375" style="24" bestFit="1" customWidth="1"/>
    <col min="14085" max="14085" width="0" style="24" hidden="1" customWidth="1"/>
    <col min="14086" max="14086" width="71.44140625" style="24" bestFit="1" customWidth="1"/>
    <col min="14087" max="14087" width="18.21875" style="24" bestFit="1" customWidth="1"/>
    <col min="14088" max="14088" width="64.33203125" style="24" bestFit="1" customWidth="1"/>
    <col min="14089" max="14089" width="42.5546875" style="24" bestFit="1" customWidth="1"/>
    <col min="14090" max="14090" width="27.109375" style="24" bestFit="1" customWidth="1"/>
    <col min="14091" max="14091" width="13.33203125" style="24" bestFit="1" customWidth="1"/>
    <col min="14092" max="14092" width="32.77734375" style="24" bestFit="1" customWidth="1"/>
    <col min="14093" max="14093" width="32.21875" style="24" bestFit="1" customWidth="1"/>
    <col min="14094" max="14094" width="51" style="24" customWidth="1"/>
    <col min="14095" max="14336" width="6.33203125" style="24"/>
    <col min="14337" max="14338" width="0" style="24" hidden="1" customWidth="1"/>
    <col min="14339" max="14339" width="12.6640625" style="24" customWidth="1"/>
    <col min="14340" max="14340" width="21.77734375" style="24" bestFit="1" customWidth="1"/>
    <col min="14341" max="14341" width="0" style="24" hidden="1" customWidth="1"/>
    <col min="14342" max="14342" width="71.44140625" style="24" bestFit="1" customWidth="1"/>
    <col min="14343" max="14343" width="18.21875" style="24" bestFit="1" customWidth="1"/>
    <col min="14344" max="14344" width="64.33203125" style="24" bestFit="1" customWidth="1"/>
    <col min="14345" max="14345" width="42.5546875" style="24" bestFit="1" customWidth="1"/>
    <col min="14346" max="14346" width="27.109375" style="24" bestFit="1" customWidth="1"/>
    <col min="14347" max="14347" width="13.33203125" style="24" bestFit="1" customWidth="1"/>
    <col min="14348" max="14348" width="32.77734375" style="24" bestFit="1" customWidth="1"/>
    <col min="14349" max="14349" width="32.21875" style="24" bestFit="1" customWidth="1"/>
    <col min="14350" max="14350" width="51" style="24" customWidth="1"/>
    <col min="14351" max="14592" width="6.33203125" style="24"/>
    <col min="14593" max="14594" width="0" style="24" hidden="1" customWidth="1"/>
    <col min="14595" max="14595" width="12.6640625" style="24" customWidth="1"/>
    <col min="14596" max="14596" width="21.77734375" style="24" bestFit="1" customWidth="1"/>
    <col min="14597" max="14597" width="0" style="24" hidden="1" customWidth="1"/>
    <col min="14598" max="14598" width="71.44140625" style="24" bestFit="1" customWidth="1"/>
    <col min="14599" max="14599" width="18.21875" style="24" bestFit="1" customWidth="1"/>
    <col min="14600" max="14600" width="64.33203125" style="24" bestFit="1" customWidth="1"/>
    <col min="14601" max="14601" width="42.5546875" style="24" bestFit="1" customWidth="1"/>
    <col min="14602" max="14602" width="27.109375" style="24" bestFit="1" customWidth="1"/>
    <col min="14603" max="14603" width="13.33203125" style="24" bestFit="1" customWidth="1"/>
    <col min="14604" max="14604" width="32.77734375" style="24" bestFit="1" customWidth="1"/>
    <col min="14605" max="14605" width="32.21875" style="24" bestFit="1" customWidth="1"/>
    <col min="14606" max="14606" width="51" style="24" customWidth="1"/>
    <col min="14607" max="14848" width="6.33203125" style="24"/>
    <col min="14849" max="14850" width="0" style="24" hidden="1" customWidth="1"/>
    <col min="14851" max="14851" width="12.6640625" style="24" customWidth="1"/>
    <col min="14852" max="14852" width="21.77734375" style="24" bestFit="1" customWidth="1"/>
    <col min="14853" max="14853" width="0" style="24" hidden="1" customWidth="1"/>
    <col min="14854" max="14854" width="71.44140625" style="24" bestFit="1" customWidth="1"/>
    <col min="14855" max="14855" width="18.21875" style="24" bestFit="1" customWidth="1"/>
    <col min="14856" max="14856" width="64.33203125" style="24" bestFit="1" customWidth="1"/>
    <col min="14857" max="14857" width="42.5546875" style="24" bestFit="1" customWidth="1"/>
    <col min="14858" max="14858" width="27.109375" style="24" bestFit="1" customWidth="1"/>
    <col min="14859" max="14859" width="13.33203125" style="24" bestFit="1" customWidth="1"/>
    <col min="14860" max="14860" width="32.77734375" style="24" bestFit="1" customWidth="1"/>
    <col min="14861" max="14861" width="32.21875" style="24" bestFit="1" customWidth="1"/>
    <col min="14862" max="14862" width="51" style="24" customWidth="1"/>
    <col min="14863" max="15104" width="6.33203125" style="24"/>
    <col min="15105" max="15106" width="0" style="24" hidden="1" customWidth="1"/>
    <col min="15107" max="15107" width="12.6640625" style="24" customWidth="1"/>
    <col min="15108" max="15108" width="21.77734375" style="24" bestFit="1" customWidth="1"/>
    <col min="15109" max="15109" width="0" style="24" hidden="1" customWidth="1"/>
    <col min="15110" max="15110" width="71.44140625" style="24" bestFit="1" customWidth="1"/>
    <col min="15111" max="15111" width="18.21875" style="24" bestFit="1" customWidth="1"/>
    <col min="15112" max="15112" width="64.33203125" style="24" bestFit="1" customWidth="1"/>
    <col min="15113" max="15113" width="42.5546875" style="24" bestFit="1" customWidth="1"/>
    <col min="15114" max="15114" width="27.109375" style="24" bestFit="1" customWidth="1"/>
    <col min="15115" max="15115" width="13.33203125" style="24" bestFit="1" customWidth="1"/>
    <col min="15116" max="15116" width="32.77734375" style="24" bestFit="1" customWidth="1"/>
    <col min="15117" max="15117" width="32.21875" style="24" bestFit="1" customWidth="1"/>
    <col min="15118" max="15118" width="51" style="24" customWidth="1"/>
    <col min="15119" max="15360" width="6.33203125" style="24"/>
    <col min="15361" max="15362" width="0" style="24" hidden="1" customWidth="1"/>
    <col min="15363" max="15363" width="12.6640625" style="24" customWidth="1"/>
    <col min="15364" max="15364" width="21.77734375" style="24" bestFit="1" customWidth="1"/>
    <col min="15365" max="15365" width="0" style="24" hidden="1" customWidth="1"/>
    <col min="15366" max="15366" width="71.44140625" style="24" bestFit="1" customWidth="1"/>
    <col min="15367" max="15367" width="18.21875" style="24" bestFit="1" customWidth="1"/>
    <col min="15368" max="15368" width="64.33203125" style="24" bestFit="1" customWidth="1"/>
    <col min="15369" max="15369" width="42.5546875" style="24" bestFit="1" customWidth="1"/>
    <col min="15370" max="15370" width="27.109375" style="24" bestFit="1" customWidth="1"/>
    <col min="15371" max="15371" width="13.33203125" style="24" bestFit="1" customWidth="1"/>
    <col min="15372" max="15372" width="32.77734375" style="24" bestFit="1" customWidth="1"/>
    <col min="15373" max="15373" width="32.21875" style="24" bestFit="1" customWidth="1"/>
    <col min="15374" max="15374" width="51" style="24" customWidth="1"/>
    <col min="15375" max="15616" width="6.33203125" style="24"/>
    <col min="15617" max="15618" width="0" style="24" hidden="1" customWidth="1"/>
    <col min="15619" max="15619" width="12.6640625" style="24" customWidth="1"/>
    <col min="15620" max="15620" width="21.77734375" style="24" bestFit="1" customWidth="1"/>
    <col min="15621" max="15621" width="0" style="24" hidden="1" customWidth="1"/>
    <col min="15622" max="15622" width="71.44140625" style="24" bestFit="1" customWidth="1"/>
    <col min="15623" max="15623" width="18.21875" style="24" bestFit="1" customWidth="1"/>
    <col min="15624" max="15624" width="64.33203125" style="24" bestFit="1" customWidth="1"/>
    <col min="15625" max="15625" width="42.5546875" style="24" bestFit="1" customWidth="1"/>
    <col min="15626" max="15626" width="27.109375" style="24" bestFit="1" customWidth="1"/>
    <col min="15627" max="15627" width="13.33203125" style="24" bestFit="1" customWidth="1"/>
    <col min="15628" max="15628" width="32.77734375" style="24" bestFit="1" customWidth="1"/>
    <col min="15629" max="15629" width="32.21875" style="24" bestFit="1" customWidth="1"/>
    <col min="15630" max="15630" width="51" style="24" customWidth="1"/>
    <col min="15631" max="15872" width="6.33203125" style="24"/>
    <col min="15873" max="15874" width="0" style="24" hidden="1" customWidth="1"/>
    <col min="15875" max="15875" width="12.6640625" style="24" customWidth="1"/>
    <col min="15876" max="15876" width="21.77734375" style="24" bestFit="1" customWidth="1"/>
    <col min="15877" max="15877" width="0" style="24" hidden="1" customWidth="1"/>
    <col min="15878" max="15878" width="71.44140625" style="24" bestFit="1" customWidth="1"/>
    <col min="15879" max="15879" width="18.21875" style="24" bestFit="1" customWidth="1"/>
    <col min="15880" max="15880" width="64.33203125" style="24" bestFit="1" customWidth="1"/>
    <col min="15881" max="15881" width="42.5546875" style="24" bestFit="1" customWidth="1"/>
    <col min="15882" max="15882" width="27.109375" style="24" bestFit="1" customWidth="1"/>
    <col min="15883" max="15883" width="13.33203125" style="24" bestFit="1" customWidth="1"/>
    <col min="15884" max="15884" width="32.77734375" style="24" bestFit="1" customWidth="1"/>
    <col min="15885" max="15885" width="32.21875" style="24" bestFit="1" customWidth="1"/>
    <col min="15886" max="15886" width="51" style="24" customWidth="1"/>
    <col min="15887" max="16128" width="6.33203125" style="24"/>
    <col min="16129" max="16130" width="0" style="24" hidden="1" customWidth="1"/>
    <col min="16131" max="16131" width="12.6640625" style="24" customWidth="1"/>
    <col min="16132" max="16132" width="21.77734375" style="24" bestFit="1" customWidth="1"/>
    <col min="16133" max="16133" width="0" style="24" hidden="1" customWidth="1"/>
    <col min="16134" max="16134" width="71.44140625" style="24" bestFit="1" customWidth="1"/>
    <col min="16135" max="16135" width="18.21875" style="24" bestFit="1" customWidth="1"/>
    <col min="16136" max="16136" width="64.33203125" style="24" bestFit="1" customWidth="1"/>
    <col min="16137" max="16137" width="42.5546875" style="24" bestFit="1" customWidth="1"/>
    <col min="16138" max="16138" width="27.109375" style="24" bestFit="1" customWidth="1"/>
    <col min="16139" max="16139" width="13.33203125" style="24" bestFit="1" customWidth="1"/>
    <col min="16140" max="16140" width="32.77734375" style="24" bestFit="1" customWidth="1"/>
    <col min="16141" max="16141" width="32.21875" style="24" bestFit="1" customWidth="1"/>
    <col min="16142" max="16142" width="51" style="24" customWidth="1"/>
    <col min="16143" max="16384" width="6.33203125" style="24"/>
  </cols>
  <sheetData>
    <row r="1" spans="1:14" s="1" customFormat="1" ht="115.5" customHeight="1" x14ac:dyDescent="0.25">
      <c r="A1" s="64" t="s">
        <v>9943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2" customFormat="1" ht="37.5" customHeight="1" x14ac:dyDescent="0.25">
      <c r="A2" s="2" t="s">
        <v>0</v>
      </c>
      <c r="B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10</v>
      </c>
      <c r="M2" s="2" t="s">
        <v>11</v>
      </c>
      <c r="N2" s="4" t="s">
        <v>12</v>
      </c>
    </row>
    <row r="3" spans="1:14" s="15" customFormat="1" ht="16.05" customHeight="1" x14ac:dyDescent="0.25">
      <c r="G3" s="17"/>
      <c r="K3" s="17"/>
      <c r="L3" s="18"/>
      <c r="N3" s="19"/>
    </row>
    <row r="4" spans="1:14" s="5" customFormat="1" ht="43.95" customHeight="1" x14ac:dyDescent="0.25">
      <c r="D4" s="63" t="s">
        <v>13</v>
      </c>
      <c r="E4" s="63"/>
      <c r="F4" s="63"/>
      <c r="G4" s="63"/>
      <c r="H4" s="63"/>
      <c r="I4" s="63"/>
      <c r="J4" s="63"/>
      <c r="K4" s="6">
        <f>SUM(K5:K42)</f>
        <v>87294</v>
      </c>
      <c r="L4" s="7"/>
      <c r="N4" s="8"/>
    </row>
    <row r="5" spans="1:14" s="9" customFormat="1" ht="43.5" customHeight="1" x14ac:dyDescent="0.25">
      <c r="A5" s="9" t="s">
        <v>14</v>
      </c>
      <c r="D5" s="10" t="s">
        <v>15</v>
      </c>
      <c r="E5" s="9">
        <v>23</v>
      </c>
      <c r="F5" s="9" t="s">
        <v>16</v>
      </c>
      <c r="G5" s="11">
        <v>10772</v>
      </c>
      <c r="H5" s="9" t="s">
        <v>17</v>
      </c>
      <c r="I5" s="9" t="s">
        <v>18</v>
      </c>
      <c r="J5" s="9" t="s">
        <v>19</v>
      </c>
      <c r="K5" s="12">
        <v>75</v>
      </c>
      <c r="L5" s="13" t="s">
        <v>20</v>
      </c>
      <c r="M5" s="9" t="s">
        <v>21</v>
      </c>
      <c r="N5" s="14"/>
    </row>
    <row r="6" spans="1:14" s="15" customFormat="1" ht="43.5" customHeight="1" x14ac:dyDescent="0.25">
      <c r="A6" s="15" t="s">
        <v>14</v>
      </c>
      <c r="D6" s="16" t="s">
        <v>15</v>
      </c>
      <c r="E6" s="15">
        <v>3479</v>
      </c>
      <c r="F6" s="15" t="s">
        <v>22</v>
      </c>
      <c r="G6" s="11">
        <v>100066</v>
      </c>
      <c r="H6" s="9" t="s">
        <v>23</v>
      </c>
      <c r="I6" s="9" t="s">
        <v>24</v>
      </c>
      <c r="J6" s="9" t="s">
        <v>25</v>
      </c>
      <c r="K6" s="12">
        <v>4000</v>
      </c>
      <c r="L6" s="13" t="s">
        <v>26</v>
      </c>
      <c r="M6" s="9" t="s">
        <v>27</v>
      </c>
      <c r="N6" s="14"/>
    </row>
    <row r="7" spans="1:14" s="15" customFormat="1" ht="43.5" customHeight="1" x14ac:dyDescent="0.25">
      <c r="A7" s="15" t="s">
        <v>14</v>
      </c>
      <c r="D7" s="16"/>
      <c r="G7" s="11">
        <v>123448</v>
      </c>
      <c r="H7" s="9" t="s">
        <v>28</v>
      </c>
      <c r="I7" s="9" t="s">
        <v>29</v>
      </c>
      <c r="J7" s="9" t="s">
        <v>30</v>
      </c>
      <c r="K7" s="12">
        <v>3000</v>
      </c>
      <c r="L7" s="13" t="s">
        <v>26</v>
      </c>
      <c r="M7" s="9" t="s">
        <v>31</v>
      </c>
      <c r="N7" s="14"/>
    </row>
    <row r="8" spans="1:14" s="15" customFormat="1" ht="43.5" customHeight="1" x14ac:dyDescent="0.25">
      <c r="A8" s="15" t="s">
        <v>14</v>
      </c>
      <c r="D8" s="16"/>
      <c r="G8" s="11">
        <v>100064</v>
      </c>
      <c r="H8" s="9" t="s">
        <v>32</v>
      </c>
      <c r="I8" s="9" t="s">
        <v>33</v>
      </c>
      <c r="J8" s="9" t="s">
        <v>34</v>
      </c>
      <c r="K8" s="12">
        <v>3000</v>
      </c>
      <c r="L8" s="13" t="s">
        <v>26</v>
      </c>
      <c r="M8" s="9" t="s">
        <v>27</v>
      </c>
      <c r="N8" s="14"/>
    </row>
    <row r="9" spans="1:14" s="15" customFormat="1" ht="43.5" customHeight="1" x14ac:dyDescent="0.25">
      <c r="A9" s="15" t="s">
        <v>14</v>
      </c>
      <c r="D9" s="16"/>
      <c r="G9" s="11">
        <v>100069</v>
      </c>
      <c r="H9" s="9" t="s">
        <v>35</v>
      </c>
      <c r="I9" s="9" t="s">
        <v>36</v>
      </c>
      <c r="J9" s="9" t="s">
        <v>37</v>
      </c>
      <c r="K9" s="12">
        <v>3000</v>
      </c>
      <c r="L9" s="13" t="s">
        <v>26</v>
      </c>
      <c r="M9" s="9" t="s">
        <v>27</v>
      </c>
      <c r="N9" s="14"/>
    </row>
    <row r="10" spans="1:14" s="15" customFormat="1" ht="43.5" customHeight="1" x14ac:dyDescent="0.25">
      <c r="A10" s="15" t="s">
        <v>14</v>
      </c>
      <c r="D10" s="16"/>
      <c r="G10" s="11">
        <v>100072</v>
      </c>
      <c r="H10" s="9" t="s">
        <v>38</v>
      </c>
      <c r="I10" s="9" t="s">
        <v>39</v>
      </c>
      <c r="J10" s="9" t="s">
        <v>40</v>
      </c>
      <c r="K10" s="12">
        <v>3000</v>
      </c>
      <c r="L10" s="13" t="s">
        <v>26</v>
      </c>
      <c r="M10" s="9" t="s">
        <v>27</v>
      </c>
      <c r="N10" s="14"/>
    </row>
    <row r="11" spans="1:14" s="15" customFormat="1" ht="43.5" customHeight="1" x14ac:dyDescent="0.25">
      <c r="A11" s="15" t="s">
        <v>14</v>
      </c>
      <c r="D11" s="16"/>
      <c r="G11" s="11">
        <v>123449</v>
      </c>
      <c r="H11" s="9" t="s">
        <v>41</v>
      </c>
      <c r="I11" s="9" t="s">
        <v>42</v>
      </c>
      <c r="J11" s="9" t="s">
        <v>43</v>
      </c>
      <c r="K11" s="12">
        <v>2500</v>
      </c>
      <c r="L11" s="13" t="s">
        <v>26</v>
      </c>
      <c r="M11" s="9" t="s">
        <v>27</v>
      </c>
      <c r="N11" s="14"/>
    </row>
    <row r="12" spans="1:14" s="15" customFormat="1" ht="43.5" customHeight="1" x14ac:dyDescent="0.25">
      <c r="A12" s="15" t="s">
        <v>14</v>
      </c>
      <c r="D12" s="16"/>
      <c r="G12" s="11">
        <v>100071</v>
      </c>
      <c r="H12" s="9" t="s">
        <v>44</v>
      </c>
      <c r="I12" s="9" t="s">
        <v>45</v>
      </c>
      <c r="J12" s="9" t="s">
        <v>46</v>
      </c>
      <c r="K12" s="12">
        <v>4500</v>
      </c>
      <c r="L12" s="13" t="s">
        <v>26</v>
      </c>
      <c r="M12" s="9" t="s">
        <v>27</v>
      </c>
      <c r="N12" s="14"/>
    </row>
    <row r="13" spans="1:14" s="15" customFormat="1" ht="43.5" customHeight="1" x14ac:dyDescent="0.25">
      <c r="A13" s="15" t="s">
        <v>14</v>
      </c>
      <c r="D13" s="16"/>
      <c r="G13" s="11">
        <v>100073</v>
      </c>
      <c r="H13" s="9" t="s">
        <v>47</v>
      </c>
      <c r="I13" s="9" t="s">
        <v>48</v>
      </c>
      <c r="J13" s="9" t="s">
        <v>49</v>
      </c>
      <c r="K13" s="12">
        <v>3500</v>
      </c>
      <c r="L13" s="13" t="s">
        <v>26</v>
      </c>
      <c r="M13" s="9" t="s">
        <v>27</v>
      </c>
      <c r="N13" s="14"/>
    </row>
    <row r="14" spans="1:14" s="9" customFormat="1" ht="43.5" customHeight="1" x14ac:dyDescent="0.25">
      <c r="A14" s="9" t="s">
        <v>14</v>
      </c>
      <c r="D14" s="10" t="s">
        <v>15</v>
      </c>
      <c r="E14" s="9">
        <v>24</v>
      </c>
      <c r="F14" s="9" t="s">
        <v>50</v>
      </c>
      <c r="G14" s="11">
        <v>123025</v>
      </c>
      <c r="H14" s="9" t="s">
        <v>51</v>
      </c>
      <c r="I14" s="9" t="s">
        <v>52</v>
      </c>
      <c r="J14" s="9" t="s">
        <v>53</v>
      </c>
      <c r="K14" s="12">
        <v>500</v>
      </c>
      <c r="L14" s="13" t="s">
        <v>54</v>
      </c>
      <c r="M14" s="9" t="s">
        <v>55</v>
      </c>
      <c r="N14" s="14" t="s">
        <v>56</v>
      </c>
    </row>
    <row r="15" spans="1:14" s="9" customFormat="1" ht="43.5" customHeight="1" x14ac:dyDescent="0.25">
      <c r="A15" s="9" t="s">
        <v>14</v>
      </c>
      <c r="D15" s="10" t="s">
        <v>15</v>
      </c>
      <c r="E15" s="9">
        <v>26</v>
      </c>
      <c r="F15" s="9" t="s">
        <v>57</v>
      </c>
      <c r="G15" s="11">
        <v>5651</v>
      </c>
      <c r="H15" s="9" t="s">
        <v>58</v>
      </c>
      <c r="I15" s="9" t="s">
        <v>59</v>
      </c>
      <c r="J15" s="9" t="s">
        <v>60</v>
      </c>
      <c r="K15" s="12">
        <v>350</v>
      </c>
      <c r="L15" s="13" t="s">
        <v>61</v>
      </c>
      <c r="M15" s="9" t="s">
        <v>62</v>
      </c>
      <c r="N15" s="14"/>
    </row>
    <row r="16" spans="1:14" s="9" customFormat="1" ht="43.5" customHeight="1" x14ac:dyDescent="0.25">
      <c r="A16" s="9" t="s">
        <v>14</v>
      </c>
      <c r="D16" s="10" t="s">
        <v>15</v>
      </c>
      <c r="E16" s="9">
        <v>4839</v>
      </c>
      <c r="F16" s="9" t="s">
        <v>63</v>
      </c>
      <c r="G16" s="11">
        <v>6931</v>
      </c>
      <c r="H16" s="9" t="s">
        <v>64</v>
      </c>
      <c r="I16" s="9" t="s">
        <v>65</v>
      </c>
      <c r="J16" s="9" t="s">
        <v>66</v>
      </c>
      <c r="K16" s="12">
        <v>200</v>
      </c>
      <c r="L16" s="13" t="s">
        <v>67</v>
      </c>
      <c r="M16" s="9" t="s">
        <v>68</v>
      </c>
      <c r="N16" s="14" t="s">
        <v>69</v>
      </c>
    </row>
    <row r="17" spans="1:14" s="9" customFormat="1" ht="43.5" customHeight="1" x14ac:dyDescent="0.25">
      <c r="A17" s="9" t="s">
        <v>14</v>
      </c>
      <c r="D17" s="10" t="s">
        <v>15</v>
      </c>
      <c r="E17" s="9">
        <v>27</v>
      </c>
      <c r="F17" s="9" t="s">
        <v>70</v>
      </c>
      <c r="G17" s="11">
        <v>11513</v>
      </c>
      <c r="H17" s="9" t="s">
        <v>71</v>
      </c>
      <c r="I17" s="9" t="s">
        <v>72</v>
      </c>
      <c r="J17" s="9" t="s">
        <v>73</v>
      </c>
      <c r="K17" s="12">
        <v>100</v>
      </c>
      <c r="L17" s="13" t="s">
        <v>74</v>
      </c>
      <c r="M17" s="9" t="s">
        <v>75</v>
      </c>
      <c r="N17" s="14"/>
    </row>
    <row r="18" spans="1:14" s="9" customFormat="1" ht="43.5" customHeight="1" x14ac:dyDescent="0.25">
      <c r="A18" s="9" t="s">
        <v>14</v>
      </c>
      <c r="D18" s="10" t="s">
        <v>15</v>
      </c>
      <c r="E18" s="9">
        <v>2652</v>
      </c>
      <c r="F18" s="9" t="s">
        <v>76</v>
      </c>
      <c r="G18" s="11">
        <v>38</v>
      </c>
      <c r="H18" s="9" t="s">
        <v>77</v>
      </c>
      <c r="I18" s="9" t="s">
        <v>78</v>
      </c>
      <c r="J18" s="9" t="s">
        <v>79</v>
      </c>
      <c r="K18" s="12">
        <v>35</v>
      </c>
      <c r="L18" s="13" t="s">
        <v>80</v>
      </c>
      <c r="M18" s="9" t="s">
        <v>81</v>
      </c>
      <c r="N18" s="14"/>
    </row>
    <row r="19" spans="1:14" s="9" customFormat="1" ht="43.5" customHeight="1" x14ac:dyDescent="0.25">
      <c r="A19" s="9" t="s">
        <v>14</v>
      </c>
      <c r="D19" s="10" t="s">
        <v>15</v>
      </c>
      <c r="E19" s="9">
        <v>105</v>
      </c>
      <c r="F19" s="9" t="s">
        <v>82</v>
      </c>
      <c r="G19" s="11">
        <v>8321</v>
      </c>
      <c r="H19" s="9" t="s">
        <v>83</v>
      </c>
      <c r="I19" s="9" t="s">
        <v>84</v>
      </c>
      <c r="J19" s="9" t="s">
        <v>85</v>
      </c>
      <c r="K19" s="12">
        <v>60</v>
      </c>
      <c r="L19" s="13" t="s">
        <v>86</v>
      </c>
      <c r="M19" s="9" t="s">
        <v>87</v>
      </c>
      <c r="N19" s="14" t="s">
        <v>88</v>
      </c>
    </row>
    <row r="20" spans="1:14" s="9" customFormat="1" ht="43.5" customHeight="1" x14ac:dyDescent="0.25">
      <c r="A20" s="9" t="s">
        <v>14</v>
      </c>
      <c r="D20" s="10" t="s">
        <v>15</v>
      </c>
      <c r="E20" s="9">
        <v>273</v>
      </c>
      <c r="F20" s="9" t="s">
        <v>89</v>
      </c>
      <c r="G20" s="11">
        <v>454</v>
      </c>
      <c r="H20" s="9" t="s">
        <v>90</v>
      </c>
      <c r="I20" s="9" t="s">
        <v>91</v>
      </c>
      <c r="J20" s="9" t="s">
        <v>79</v>
      </c>
      <c r="K20" s="12">
        <v>1000</v>
      </c>
      <c r="L20" s="13" t="s">
        <v>92</v>
      </c>
      <c r="M20" s="9" t="s">
        <v>93</v>
      </c>
      <c r="N20" s="14" t="s">
        <v>94</v>
      </c>
    </row>
    <row r="21" spans="1:14" s="9" customFormat="1" ht="43.5" customHeight="1" x14ac:dyDescent="0.25">
      <c r="A21" s="9" t="s">
        <v>14</v>
      </c>
      <c r="D21" s="10" t="s">
        <v>15</v>
      </c>
      <c r="E21" s="9">
        <v>283</v>
      </c>
      <c r="F21" s="9" t="s">
        <v>95</v>
      </c>
      <c r="G21" s="11">
        <v>7333</v>
      </c>
      <c r="H21" s="9" t="s">
        <v>96</v>
      </c>
      <c r="I21" s="9" t="s">
        <v>97</v>
      </c>
      <c r="J21" s="9" t="s">
        <v>98</v>
      </c>
      <c r="K21" s="12">
        <v>1200</v>
      </c>
      <c r="L21" s="13" t="s">
        <v>99</v>
      </c>
      <c r="M21" s="9" t="s">
        <v>100</v>
      </c>
      <c r="N21" s="14"/>
    </row>
    <row r="22" spans="1:14" s="9" customFormat="1" ht="43.5" customHeight="1" x14ac:dyDescent="0.25">
      <c r="A22" s="9" t="s">
        <v>14</v>
      </c>
      <c r="D22" s="10" t="s">
        <v>15</v>
      </c>
      <c r="E22" s="9">
        <v>324</v>
      </c>
      <c r="F22" s="9" t="s">
        <v>101</v>
      </c>
      <c r="G22" s="11">
        <v>586</v>
      </c>
      <c r="H22" s="9" t="s">
        <v>102</v>
      </c>
      <c r="I22" s="9" t="s">
        <v>103</v>
      </c>
      <c r="J22" s="9" t="s">
        <v>104</v>
      </c>
      <c r="K22" s="12">
        <v>600</v>
      </c>
      <c r="L22" s="13" t="s">
        <v>105</v>
      </c>
      <c r="M22" s="9" t="s">
        <v>106</v>
      </c>
      <c r="N22" s="14"/>
    </row>
    <row r="23" spans="1:14" s="9" customFormat="1" ht="43.5" customHeight="1" x14ac:dyDescent="0.25">
      <c r="A23" s="9" t="s">
        <v>14</v>
      </c>
      <c r="D23" s="10" t="s">
        <v>15</v>
      </c>
      <c r="E23" s="9">
        <v>1956</v>
      </c>
      <c r="F23" s="9" t="s">
        <v>107</v>
      </c>
      <c r="G23" s="11">
        <v>7566</v>
      </c>
      <c r="H23" s="9" t="s">
        <v>108</v>
      </c>
      <c r="I23" s="9" t="s">
        <v>109</v>
      </c>
      <c r="J23" s="9" t="s">
        <v>110</v>
      </c>
      <c r="K23" s="12">
        <v>22</v>
      </c>
      <c r="L23" s="13" t="s">
        <v>111</v>
      </c>
      <c r="M23" s="9" t="s">
        <v>112</v>
      </c>
      <c r="N23" s="14" t="s">
        <v>113</v>
      </c>
    </row>
    <row r="24" spans="1:14" s="9" customFormat="1" ht="43.5" customHeight="1" x14ac:dyDescent="0.25">
      <c r="A24" s="9" t="s">
        <v>14</v>
      </c>
      <c r="C24" s="20"/>
      <c r="D24" s="21" t="s">
        <v>15</v>
      </c>
      <c r="E24" s="20">
        <v>5486</v>
      </c>
      <c r="F24" s="20" t="s">
        <v>51</v>
      </c>
      <c r="G24" s="11">
        <v>20014</v>
      </c>
      <c r="H24" s="9" t="s">
        <v>114</v>
      </c>
      <c r="I24" s="9" t="s">
        <v>115</v>
      </c>
      <c r="J24" s="9" t="s">
        <v>60</v>
      </c>
      <c r="K24" s="12">
        <v>1060</v>
      </c>
      <c r="L24" s="13" t="s">
        <v>116</v>
      </c>
      <c r="M24" s="9" t="s">
        <v>55</v>
      </c>
      <c r="N24" s="14"/>
    </row>
    <row r="25" spans="1:14" s="9" customFormat="1" ht="43.5" customHeight="1" x14ac:dyDescent="0.25">
      <c r="A25" s="9" t="s">
        <v>14</v>
      </c>
      <c r="C25" s="15"/>
      <c r="D25" s="16"/>
      <c r="E25" s="15"/>
      <c r="F25" s="15"/>
      <c r="G25" s="11">
        <v>8202</v>
      </c>
      <c r="H25" s="9" t="s">
        <v>117</v>
      </c>
      <c r="I25" s="9" t="s">
        <v>118</v>
      </c>
      <c r="J25" s="9" t="s">
        <v>119</v>
      </c>
      <c r="K25" s="12">
        <v>11300</v>
      </c>
      <c r="L25" s="13" t="s">
        <v>116</v>
      </c>
      <c r="M25" s="9" t="s">
        <v>55</v>
      </c>
      <c r="N25" s="14" t="s">
        <v>120</v>
      </c>
    </row>
    <row r="26" spans="1:14" s="9" customFormat="1" ht="43.5" customHeight="1" x14ac:dyDescent="0.25">
      <c r="A26" s="9" t="s">
        <v>14</v>
      </c>
      <c r="C26" s="22"/>
      <c r="D26" s="23"/>
      <c r="E26" s="22"/>
      <c r="F26" s="22"/>
      <c r="G26" s="11">
        <v>1114</v>
      </c>
      <c r="H26" s="9" t="s">
        <v>121</v>
      </c>
      <c r="I26" s="9" t="s">
        <v>122</v>
      </c>
      <c r="J26" s="9" t="s">
        <v>46</v>
      </c>
      <c r="K26" s="12">
        <v>9830</v>
      </c>
      <c r="L26" s="13" t="s">
        <v>116</v>
      </c>
      <c r="M26" s="9" t="s">
        <v>55</v>
      </c>
      <c r="N26" s="14" t="s">
        <v>123</v>
      </c>
    </row>
    <row r="27" spans="1:14" s="9" customFormat="1" ht="43.5" customHeight="1" x14ac:dyDescent="0.25">
      <c r="A27" s="9" t="s">
        <v>14</v>
      </c>
      <c r="D27" s="10" t="s">
        <v>15</v>
      </c>
      <c r="E27" s="9">
        <v>973</v>
      </c>
      <c r="F27" s="9" t="s">
        <v>124</v>
      </c>
      <c r="G27" s="11">
        <v>10301</v>
      </c>
      <c r="H27" s="9" t="s">
        <v>125</v>
      </c>
      <c r="I27" s="9" t="s">
        <v>126</v>
      </c>
      <c r="J27" s="9" t="s">
        <v>60</v>
      </c>
      <c r="K27" s="12">
        <v>9692</v>
      </c>
      <c r="L27" s="13" t="s">
        <v>127</v>
      </c>
      <c r="M27" s="9" t="s">
        <v>128</v>
      </c>
      <c r="N27" s="14"/>
    </row>
    <row r="28" spans="1:14" s="9" customFormat="1" ht="43.5" customHeight="1" x14ac:dyDescent="0.25">
      <c r="A28" s="9" t="s">
        <v>14</v>
      </c>
      <c r="D28" s="10" t="s">
        <v>15</v>
      </c>
      <c r="E28" s="9">
        <v>5202</v>
      </c>
      <c r="F28" s="9" t="s">
        <v>129</v>
      </c>
      <c r="G28" s="11">
        <v>3848</v>
      </c>
      <c r="H28" s="9" t="s">
        <v>130</v>
      </c>
      <c r="I28" s="9" t="s">
        <v>131</v>
      </c>
      <c r="J28" s="9" t="s">
        <v>132</v>
      </c>
      <c r="K28" s="12">
        <v>900</v>
      </c>
      <c r="L28" s="13" t="s">
        <v>133</v>
      </c>
      <c r="M28" s="9" t="s">
        <v>134</v>
      </c>
      <c r="N28" s="14"/>
    </row>
    <row r="29" spans="1:14" s="9" customFormat="1" ht="43.5" customHeight="1" x14ac:dyDescent="0.25">
      <c r="A29" s="9" t="s">
        <v>14</v>
      </c>
      <c r="D29" s="10" t="s">
        <v>15</v>
      </c>
      <c r="E29" s="9">
        <v>2018</v>
      </c>
      <c r="F29" s="9" t="s">
        <v>135</v>
      </c>
      <c r="G29" s="11">
        <v>4040</v>
      </c>
      <c r="H29" s="9" t="s">
        <v>136</v>
      </c>
      <c r="I29" s="9" t="s">
        <v>84</v>
      </c>
      <c r="J29" s="9" t="s">
        <v>85</v>
      </c>
      <c r="K29" s="12">
        <v>700</v>
      </c>
      <c r="L29" s="13" t="s">
        <v>137</v>
      </c>
      <c r="M29" s="9" t="s">
        <v>138</v>
      </c>
      <c r="N29" s="14"/>
    </row>
    <row r="30" spans="1:14" s="9" customFormat="1" ht="43.5" customHeight="1" x14ac:dyDescent="0.25">
      <c r="A30" s="9" t="s">
        <v>14</v>
      </c>
      <c r="D30" s="10" t="s">
        <v>15</v>
      </c>
      <c r="E30" s="9">
        <v>1961</v>
      </c>
      <c r="F30" s="9" t="s">
        <v>139</v>
      </c>
      <c r="G30" s="11">
        <v>5655</v>
      </c>
      <c r="H30" s="9" t="s">
        <v>140</v>
      </c>
      <c r="I30" s="9" t="s">
        <v>141</v>
      </c>
      <c r="J30" s="9" t="s">
        <v>43</v>
      </c>
      <c r="K30" s="12">
        <v>3000</v>
      </c>
      <c r="L30" s="13" t="s">
        <v>142</v>
      </c>
      <c r="M30" s="9" t="s">
        <v>143</v>
      </c>
      <c r="N30" s="14"/>
    </row>
    <row r="31" spans="1:14" s="9" customFormat="1" ht="43.5" customHeight="1" x14ac:dyDescent="0.25">
      <c r="A31" s="9" t="s">
        <v>14</v>
      </c>
      <c r="D31" s="10" t="s">
        <v>15</v>
      </c>
      <c r="E31" s="9">
        <v>430</v>
      </c>
      <c r="F31" s="9" t="s">
        <v>144</v>
      </c>
      <c r="G31" s="11">
        <v>5658</v>
      </c>
      <c r="H31" s="9" t="s">
        <v>145</v>
      </c>
      <c r="I31" s="9" t="s">
        <v>146</v>
      </c>
      <c r="J31" s="9" t="s">
        <v>53</v>
      </c>
      <c r="K31" s="12">
        <v>10000</v>
      </c>
      <c r="L31" s="13" t="s">
        <v>147</v>
      </c>
      <c r="M31" s="9" t="s">
        <v>148</v>
      </c>
      <c r="N31" s="14" t="s">
        <v>149</v>
      </c>
    </row>
    <row r="32" spans="1:14" s="9" customFormat="1" ht="43.5" customHeight="1" x14ac:dyDescent="0.25">
      <c r="A32" s="9" t="s">
        <v>14</v>
      </c>
      <c r="D32" s="10" t="s">
        <v>15</v>
      </c>
      <c r="E32" s="9">
        <v>1470</v>
      </c>
      <c r="F32" s="9" t="s">
        <v>150</v>
      </c>
      <c r="G32" s="11">
        <v>6508</v>
      </c>
      <c r="H32" s="9" t="s">
        <v>151</v>
      </c>
      <c r="I32" s="9" t="s">
        <v>152</v>
      </c>
      <c r="J32" s="9" t="s">
        <v>153</v>
      </c>
      <c r="K32" s="12">
        <v>4000</v>
      </c>
      <c r="L32" s="13" t="s">
        <v>154</v>
      </c>
      <c r="M32" s="9" t="s">
        <v>155</v>
      </c>
      <c r="N32" s="14" t="s">
        <v>156</v>
      </c>
    </row>
    <row r="33" spans="1:14" s="9" customFormat="1" ht="43.5" customHeight="1" x14ac:dyDescent="0.25">
      <c r="A33" s="9" t="s">
        <v>14</v>
      </c>
      <c r="D33" s="10" t="s">
        <v>15</v>
      </c>
      <c r="E33" s="9">
        <v>2015</v>
      </c>
      <c r="F33" s="9" t="s">
        <v>157</v>
      </c>
      <c r="G33" s="11">
        <v>11390</v>
      </c>
      <c r="H33" s="9" t="s">
        <v>158</v>
      </c>
      <c r="I33" s="9" t="s">
        <v>159</v>
      </c>
      <c r="J33" s="9" t="s">
        <v>160</v>
      </c>
      <c r="K33" s="12">
        <v>300</v>
      </c>
      <c r="L33" s="13" t="s">
        <v>161</v>
      </c>
      <c r="M33" s="9" t="s">
        <v>162</v>
      </c>
      <c r="N33" s="14"/>
    </row>
    <row r="34" spans="1:14" s="9" customFormat="1" ht="43.5" customHeight="1" x14ac:dyDescent="0.25">
      <c r="A34" s="9" t="s">
        <v>14</v>
      </c>
      <c r="D34" s="10" t="s">
        <v>15</v>
      </c>
      <c r="E34" s="9">
        <v>1524</v>
      </c>
      <c r="F34" s="9" t="s">
        <v>163</v>
      </c>
      <c r="G34" s="11">
        <v>4268</v>
      </c>
      <c r="H34" s="9" t="s">
        <v>164</v>
      </c>
      <c r="I34" s="9" t="s">
        <v>165</v>
      </c>
      <c r="J34" s="9" t="s">
        <v>46</v>
      </c>
      <c r="K34" s="12">
        <v>1200</v>
      </c>
      <c r="L34" s="13" t="s">
        <v>166</v>
      </c>
      <c r="M34" s="9" t="s">
        <v>167</v>
      </c>
      <c r="N34" s="14" t="s">
        <v>168</v>
      </c>
    </row>
    <row r="35" spans="1:14" s="9" customFormat="1" ht="43.5" customHeight="1" x14ac:dyDescent="0.25">
      <c r="A35" s="9" t="s">
        <v>14</v>
      </c>
      <c r="D35" s="10" t="s">
        <v>15</v>
      </c>
      <c r="E35" s="9">
        <v>2783</v>
      </c>
      <c r="F35" s="9" t="s">
        <v>169</v>
      </c>
      <c r="G35" s="11">
        <v>5660</v>
      </c>
      <c r="H35" s="9" t="s">
        <v>170</v>
      </c>
      <c r="I35" s="9" t="s">
        <v>171</v>
      </c>
      <c r="J35" s="9" t="s">
        <v>40</v>
      </c>
      <c r="K35" s="12">
        <v>700</v>
      </c>
      <c r="L35" s="13" t="s">
        <v>172</v>
      </c>
      <c r="M35" s="9" t="s">
        <v>173</v>
      </c>
      <c r="N35" s="14" t="s">
        <v>174</v>
      </c>
    </row>
    <row r="36" spans="1:14" s="9" customFormat="1" ht="43.5" customHeight="1" x14ac:dyDescent="0.25">
      <c r="A36" s="9" t="s">
        <v>14</v>
      </c>
      <c r="D36" s="10" t="s">
        <v>15</v>
      </c>
      <c r="E36" s="9">
        <v>3480</v>
      </c>
      <c r="F36" s="9" t="s">
        <v>175</v>
      </c>
      <c r="G36" s="11">
        <v>5666</v>
      </c>
      <c r="H36" s="9" t="s">
        <v>176</v>
      </c>
      <c r="I36" s="9" t="s">
        <v>177</v>
      </c>
      <c r="J36" s="9" t="s">
        <v>49</v>
      </c>
      <c r="K36" s="12">
        <v>500</v>
      </c>
      <c r="L36" s="13" t="s">
        <v>178</v>
      </c>
      <c r="M36" s="9" t="s">
        <v>179</v>
      </c>
      <c r="N36" s="14"/>
    </row>
    <row r="37" spans="1:14" s="9" customFormat="1" ht="43.5" customHeight="1" x14ac:dyDescent="0.25">
      <c r="A37" s="9" t="s">
        <v>14</v>
      </c>
      <c r="D37" s="10" t="s">
        <v>15</v>
      </c>
      <c r="E37" s="9">
        <v>1701</v>
      </c>
      <c r="F37" s="9" t="s">
        <v>180</v>
      </c>
      <c r="G37" s="11">
        <v>8018</v>
      </c>
      <c r="H37" s="9" t="s">
        <v>181</v>
      </c>
      <c r="I37" s="9" t="s">
        <v>182</v>
      </c>
      <c r="J37" s="9" t="s">
        <v>160</v>
      </c>
      <c r="K37" s="12">
        <v>140</v>
      </c>
      <c r="L37" s="13" t="s">
        <v>183</v>
      </c>
      <c r="M37" s="9" t="s">
        <v>184</v>
      </c>
      <c r="N37" s="14" t="s">
        <v>185</v>
      </c>
    </row>
    <row r="38" spans="1:14" s="9" customFormat="1" ht="43.5" customHeight="1" x14ac:dyDescent="0.25">
      <c r="A38" s="9" t="s">
        <v>14</v>
      </c>
      <c r="D38" s="10" t="s">
        <v>15</v>
      </c>
      <c r="E38" s="9">
        <v>4465</v>
      </c>
      <c r="F38" s="9" t="s">
        <v>186</v>
      </c>
      <c r="G38" s="11">
        <v>5160</v>
      </c>
      <c r="H38" s="9" t="s">
        <v>187</v>
      </c>
      <c r="I38" s="9" t="s">
        <v>188</v>
      </c>
      <c r="J38" s="9" t="s">
        <v>119</v>
      </c>
      <c r="K38" s="12">
        <v>2000</v>
      </c>
      <c r="L38" s="13" t="s">
        <v>189</v>
      </c>
      <c r="M38" s="9" t="s">
        <v>190</v>
      </c>
      <c r="N38" s="14" t="s">
        <v>191</v>
      </c>
    </row>
    <row r="39" spans="1:14" s="9" customFormat="1" ht="43.5" customHeight="1" x14ac:dyDescent="0.25">
      <c r="A39" s="9" t="s">
        <v>14</v>
      </c>
      <c r="D39" s="10" t="s">
        <v>15</v>
      </c>
      <c r="E39" s="9">
        <v>978</v>
      </c>
      <c r="F39" s="9" t="s">
        <v>192</v>
      </c>
      <c r="G39" s="11">
        <v>4629</v>
      </c>
      <c r="H39" s="9" t="s">
        <v>193</v>
      </c>
      <c r="I39" s="9" t="s">
        <v>194</v>
      </c>
      <c r="J39" s="9" t="s">
        <v>195</v>
      </c>
      <c r="K39" s="12">
        <v>300</v>
      </c>
      <c r="L39" s="13" t="s">
        <v>196</v>
      </c>
      <c r="M39" s="9" t="s">
        <v>197</v>
      </c>
      <c r="N39" s="14" t="s">
        <v>198</v>
      </c>
    </row>
    <row r="40" spans="1:14" s="9" customFormat="1" ht="43.5" customHeight="1" x14ac:dyDescent="0.25">
      <c r="A40" s="9" t="s">
        <v>14</v>
      </c>
      <c r="D40" s="10" t="s">
        <v>15</v>
      </c>
      <c r="E40" s="9">
        <v>1785</v>
      </c>
      <c r="F40" s="9" t="s">
        <v>199</v>
      </c>
      <c r="G40" s="11">
        <v>5667</v>
      </c>
      <c r="H40" s="9" t="s">
        <v>200</v>
      </c>
      <c r="I40" s="9" t="s">
        <v>201</v>
      </c>
      <c r="J40" s="9" t="s">
        <v>202</v>
      </c>
      <c r="K40" s="12">
        <v>500</v>
      </c>
      <c r="L40" s="13" t="s">
        <v>203</v>
      </c>
      <c r="M40" s="9" t="s">
        <v>204</v>
      </c>
      <c r="N40" s="14"/>
    </row>
    <row r="41" spans="1:14" s="9" customFormat="1" ht="43.5" customHeight="1" x14ac:dyDescent="0.25">
      <c r="A41" s="9" t="s">
        <v>14</v>
      </c>
      <c r="D41" s="10" t="s">
        <v>15</v>
      </c>
      <c r="E41" s="9">
        <v>2076</v>
      </c>
      <c r="F41" s="9" t="s">
        <v>205</v>
      </c>
      <c r="G41" s="11">
        <v>5668</v>
      </c>
      <c r="H41" s="9" t="s">
        <v>206</v>
      </c>
      <c r="I41" s="9" t="s">
        <v>207</v>
      </c>
      <c r="J41" s="9" t="s">
        <v>46</v>
      </c>
      <c r="K41" s="12">
        <v>450</v>
      </c>
      <c r="L41" s="13" t="s">
        <v>208</v>
      </c>
      <c r="M41" s="9" t="s">
        <v>209</v>
      </c>
      <c r="N41" s="14" t="s">
        <v>174</v>
      </c>
    </row>
    <row r="42" spans="1:14" s="9" customFormat="1" ht="43.5" customHeight="1" x14ac:dyDescent="0.25">
      <c r="A42" s="9" t="s">
        <v>14</v>
      </c>
      <c r="D42" s="10" t="s">
        <v>15</v>
      </c>
      <c r="E42" s="9">
        <v>1859</v>
      </c>
      <c r="F42" s="9" t="s">
        <v>210</v>
      </c>
      <c r="G42" s="11">
        <v>7530</v>
      </c>
      <c r="H42" s="9" t="s">
        <v>211</v>
      </c>
      <c r="I42" s="9" t="s">
        <v>212</v>
      </c>
      <c r="J42" s="9" t="s">
        <v>46</v>
      </c>
      <c r="K42" s="12">
        <v>80</v>
      </c>
      <c r="L42" s="13" t="s">
        <v>213</v>
      </c>
      <c r="M42" s="9" t="s">
        <v>214</v>
      </c>
      <c r="N42" s="14"/>
    </row>
    <row r="43" spans="1:14" s="15" customFormat="1" ht="24.45" customHeight="1" x14ac:dyDescent="0.25">
      <c r="G43" s="17"/>
      <c r="K43" s="17"/>
      <c r="L43" s="18"/>
      <c r="N43" s="19"/>
    </row>
    <row r="44" spans="1:14" s="5" customFormat="1" ht="37.5" customHeight="1" x14ac:dyDescent="0.25">
      <c r="D44" s="63" t="s">
        <v>215</v>
      </c>
      <c r="E44" s="63"/>
      <c r="F44" s="63"/>
      <c r="G44" s="63"/>
      <c r="H44" s="63"/>
      <c r="I44" s="63"/>
      <c r="J44" s="63"/>
      <c r="K44" s="6">
        <f>SUM(K45:K95)</f>
        <v>37115</v>
      </c>
      <c r="L44" s="7"/>
      <c r="N44" s="8"/>
    </row>
    <row r="45" spans="1:14" s="9" customFormat="1" ht="43.5" customHeight="1" x14ac:dyDescent="0.25">
      <c r="A45" s="9" t="s">
        <v>14</v>
      </c>
      <c r="C45" s="20"/>
      <c r="D45" s="21" t="s">
        <v>216</v>
      </c>
      <c r="E45" s="20">
        <v>31</v>
      </c>
      <c r="F45" s="20" t="s">
        <v>217</v>
      </c>
      <c r="G45" s="11">
        <v>21785</v>
      </c>
      <c r="H45" s="9" t="s">
        <v>218</v>
      </c>
      <c r="I45" s="9" t="s">
        <v>219</v>
      </c>
      <c r="J45" s="9" t="s">
        <v>220</v>
      </c>
      <c r="K45" s="12">
        <v>125</v>
      </c>
      <c r="L45" s="13" t="s">
        <v>221</v>
      </c>
      <c r="M45" s="9" t="s">
        <v>222</v>
      </c>
      <c r="N45" s="14"/>
    </row>
    <row r="46" spans="1:14" s="9" customFormat="1" ht="43.5" customHeight="1" x14ac:dyDescent="0.25">
      <c r="A46" s="9" t="s">
        <v>14</v>
      </c>
      <c r="C46" s="22"/>
      <c r="D46" s="23"/>
      <c r="E46" s="22"/>
      <c r="F46" s="22"/>
      <c r="G46" s="11">
        <v>122374</v>
      </c>
      <c r="H46" s="9" t="s">
        <v>223</v>
      </c>
      <c r="I46" s="9" t="s">
        <v>224</v>
      </c>
      <c r="J46" s="9" t="s">
        <v>225</v>
      </c>
      <c r="K46" s="12">
        <v>35</v>
      </c>
      <c r="L46" s="13" t="s">
        <v>226</v>
      </c>
      <c r="M46" s="9" t="s">
        <v>227</v>
      </c>
      <c r="N46" s="14"/>
    </row>
    <row r="47" spans="1:14" s="9" customFormat="1" ht="43.5" customHeight="1" x14ac:dyDescent="0.25">
      <c r="A47" s="9" t="s">
        <v>14</v>
      </c>
      <c r="D47" s="10" t="s">
        <v>216</v>
      </c>
      <c r="E47" s="9">
        <v>33</v>
      </c>
      <c r="F47" s="9" t="s">
        <v>228</v>
      </c>
      <c r="G47" s="11">
        <v>100025</v>
      </c>
      <c r="H47" s="9" t="s">
        <v>229</v>
      </c>
      <c r="I47" s="9" t="s">
        <v>224</v>
      </c>
      <c r="J47" s="9" t="s">
        <v>225</v>
      </c>
      <c r="K47" s="12">
        <v>4000</v>
      </c>
      <c r="L47" s="13" t="s">
        <v>226</v>
      </c>
      <c r="M47" s="9" t="s">
        <v>227</v>
      </c>
      <c r="N47" s="14"/>
    </row>
    <row r="48" spans="1:14" s="9" customFormat="1" ht="43.5" customHeight="1" x14ac:dyDescent="0.25">
      <c r="A48" s="9" t="s">
        <v>14</v>
      </c>
      <c r="D48" s="10" t="s">
        <v>216</v>
      </c>
      <c r="E48" s="9">
        <v>135</v>
      </c>
      <c r="F48" s="9" t="s">
        <v>230</v>
      </c>
      <c r="G48" s="11">
        <v>21282</v>
      </c>
      <c r="H48" s="9" t="s">
        <v>231</v>
      </c>
      <c r="I48" s="9" t="s">
        <v>232</v>
      </c>
      <c r="J48" s="9" t="s">
        <v>233</v>
      </c>
      <c r="K48" s="12">
        <v>50</v>
      </c>
      <c r="L48" s="13" t="s">
        <v>234</v>
      </c>
      <c r="M48" s="9" t="s">
        <v>235</v>
      </c>
      <c r="N48" s="14"/>
    </row>
    <row r="49" spans="1:14" s="9" customFormat="1" ht="43.5" customHeight="1" x14ac:dyDescent="0.25">
      <c r="A49" s="9" t="s">
        <v>14</v>
      </c>
      <c r="D49" s="10" t="s">
        <v>216</v>
      </c>
      <c r="E49" s="9">
        <v>6880</v>
      </c>
      <c r="F49" s="9" t="s">
        <v>236</v>
      </c>
      <c r="G49" s="11">
        <v>10722</v>
      </c>
      <c r="H49" s="9" t="s">
        <v>237</v>
      </c>
      <c r="I49" s="9" t="s">
        <v>238</v>
      </c>
      <c r="J49" s="9" t="s">
        <v>239</v>
      </c>
      <c r="K49" s="12">
        <v>120</v>
      </c>
      <c r="L49" s="13" t="s">
        <v>240</v>
      </c>
      <c r="M49" s="9" t="s">
        <v>241</v>
      </c>
      <c r="N49" s="14"/>
    </row>
    <row r="50" spans="1:14" s="9" customFormat="1" ht="43.5" customHeight="1" x14ac:dyDescent="0.25">
      <c r="A50" s="9" t="s">
        <v>14</v>
      </c>
      <c r="D50" s="10" t="s">
        <v>216</v>
      </c>
      <c r="E50" s="9">
        <v>647</v>
      </c>
      <c r="F50" s="9" t="s">
        <v>242</v>
      </c>
      <c r="G50" s="11">
        <v>7506</v>
      </c>
      <c r="H50" s="9" t="s">
        <v>243</v>
      </c>
      <c r="I50" s="9" t="s">
        <v>244</v>
      </c>
      <c r="J50" s="9" t="s">
        <v>245</v>
      </c>
      <c r="K50" s="12">
        <v>100</v>
      </c>
      <c r="L50" s="13" t="s">
        <v>246</v>
      </c>
      <c r="M50" s="9" t="s">
        <v>247</v>
      </c>
      <c r="N50" s="14" t="s">
        <v>248</v>
      </c>
    </row>
    <row r="51" spans="1:14" s="9" customFormat="1" ht="43.5" customHeight="1" x14ac:dyDescent="0.25">
      <c r="A51" s="9" t="s">
        <v>14</v>
      </c>
      <c r="C51" s="20"/>
      <c r="D51" s="21" t="s">
        <v>216</v>
      </c>
      <c r="E51" s="20">
        <v>5486</v>
      </c>
      <c r="F51" s="20" t="s">
        <v>51</v>
      </c>
      <c r="G51" s="11">
        <v>2623</v>
      </c>
      <c r="H51" s="9" t="s">
        <v>249</v>
      </c>
      <c r="I51" s="9" t="s">
        <v>250</v>
      </c>
      <c r="J51" s="9" t="s">
        <v>251</v>
      </c>
      <c r="K51" s="12">
        <v>4520</v>
      </c>
      <c r="L51" s="13" t="s">
        <v>252</v>
      </c>
      <c r="M51" s="9" t="s">
        <v>253</v>
      </c>
      <c r="N51" s="14" t="s">
        <v>254</v>
      </c>
    </row>
    <row r="52" spans="1:14" s="9" customFormat="1" ht="43.5" customHeight="1" x14ac:dyDescent="0.25">
      <c r="A52" s="9" t="s">
        <v>14</v>
      </c>
      <c r="C52" s="15"/>
      <c r="D52" s="16"/>
      <c r="E52" s="15"/>
      <c r="F52" s="15"/>
      <c r="G52" s="11">
        <v>8239</v>
      </c>
      <c r="H52" s="9" t="s">
        <v>255</v>
      </c>
      <c r="I52" s="9" t="s">
        <v>256</v>
      </c>
      <c r="J52" s="9" t="s">
        <v>257</v>
      </c>
      <c r="K52" s="12">
        <v>8410</v>
      </c>
      <c r="L52" s="13" t="s">
        <v>252</v>
      </c>
      <c r="M52" s="9" t="s">
        <v>253</v>
      </c>
      <c r="N52" s="14"/>
    </row>
    <row r="53" spans="1:14" s="9" customFormat="1" ht="43.5" customHeight="1" x14ac:dyDescent="0.25">
      <c r="A53" s="9" t="s">
        <v>14</v>
      </c>
      <c r="C53" s="15"/>
      <c r="D53" s="16"/>
      <c r="E53" s="15"/>
      <c r="F53" s="15"/>
      <c r="G53" s="11">
        <v>8240</v>
      </c>
      <c r="H53" s="9" t="s">
        <v>258</v>
      </c>
      <c r="I53" s="9" t="s">
        <v>259</v>
      </c>
      <c r="J53" s="9" t="s">
        <v>260</v>
      </c>
      <c r="K53" s="12">
        <v>5780</v>
      </c>
      <c r="L53" s="13" t="s">
        <v>252</v>
      </c>
      <c r="M53" s="9" t="s">
        <v>253</v>
      </c>
      <c r="N53" s="14"/>
    </row>
    <row r="54" spans="1:14" s="9" customFormat="1" ht="43.5" customHeight="1" x14ac:dyDescent="0.25">
      <c r="A54" s="9" t="s">
        <v>14</v>
      </c>
      <c r="C54" s="22"/>
      <c r="D54" s="23"/>
      <c r="E54" s="22"/>
      <c r="F54" s="22"/>
      <c r="G54" s="11">
        <v>8241</v>
      </c>
      <c r="H54" s="9" t="s">
        <v>261</v>
      </c>
      <c r="I54" s="9" t="s">
        <v>262</v>
      </c>
      <c r="J54" s="9" t="s">
        <v>263</v>
      </c>
      <c r="K54" s="12">
        <v>2420</v>
      </c>
      <c r="L54" s="13" t="s">
        <v>252</v>
      </c>
      <c r="M54" s="9" t="s">
        <v>253</v>
      </c>
      <c r="N54" s="14"/>
    </row>
    <row r="55" spans="1:14" s="9" customFormat="1" ht="43.5" customHeight="1" x14ac:dyDescent="0.25">
      <c r="A55" s="9" t="s">
        <v>14</v>
      </c>
      <c r="D55" s="10" t="s">
        <v>216</v>
      </c>
      <c r="E55" s="9">
        <v>5008</v>
      </c>
      <c r="F55" s="9" t="s">
        <v>264</v>
      </c>
      <c r="G55" s="11">
        <v>5186</v>
      </c>
      <c r="H55" s="9" t="s">
        <v>265</v>
      </c>
      <c r="I55" s="9" t="s">
        <v>266</v>
      </c>
      <c r="J55" s="9" t="s">
        <v>220</v>
      </c>
      <c r="K55" s="12">
        <v>300</v>
      </c>
      <c r="L55" s="13" t="s">
        <v>267</v>
      </c>
      <c r="M55" s="9" t="s">
        <v>268</v>
      </c>
      <c r="N55" s="14"/>
    </row>
    <row r="56" spans="1:14" s="9" customFormat="1" ht="43.5" customHeight="1" x14ac:dyDescent="0.25">
      <c r="A56" s="9" t="s">
        <v>14</v>
      </c>
      <c r="D56" s="10" t="s">
        <v>216</v>
      </c>
      <c r="E56" s="9">
        <v>1377</v>
      </c>
      <c r="F56" s="9" t="s">
        <v>269</v>
      </c>
      <c r="G56" s="11">
        <v>100052</v>
      </c>
      <c r="H56" s="9" t="s">
        <v>270</v>
      </c>
      <c r="I56" s="9" t="s">
        <v>271</v>
      </c>
      <c r="J56" s="9" t="s">
        <v>225</v>
      </c>
      <c r="K56" s="12">
        <v>450</v>
      </c>
      <c r="L56" s="13" t="s">
        <v>272</v>
      </c>
      <c r="M56" s="9" t="s">
        <v>273</v>
      </c>
      <c r="N56" s="14"/>
    </row>
    <row r="57" spans="1:14" s="9" customFormat="1" ht="43.5" customHeight="1" x14ac:dyDescent="0.25">
      <c r="A57" s="9" t="s">
        <v>14</v>
      </c>
      <c r="D57" s="10" t="s">
        <v>216</v>
      </c>
      <c r="E57" s="9">
        <v>1378</v>
      </c>
      <c r="F57" s="9" t="s">
        <v>274</v>
      </c>
      <c r="G57" s="11">
        <v>7523</v>
      </c>
      <c r="H57" s="9" t="s">
        <v>275</v>
      </c>
      <c r="I57" s="9" t="s">
        <v>224</v>
      </c>
      <c r="J57" s="9" t="s">
        <v>276</v>
      </c>
      <c r="K57" s="12">
        <v>520</v>
      </c>
      <c r="L57" s="13" t="s">
        <v>277</v>
      </c>
      <c r="M57" s="9" t="s">
        <v>278</v>
      </c>
      <c r="N57" s="14"/>
    </row>
    <row r="58" spans="1:14" s="9" customFormat="1" ht="43.5" customHeight="1" x14ac:dyDescent="0.25">
      <c r="A58" s="9" t="s">
        <v>14</v>
      </c>
      <c r="D58" s="10" t="s">
        <v>216</v>
      </c>
      <c r="E58" s="9">
        <v>4346</v>
      </c>
      <c r="F58" s="9" t="s">
        <v>279</v>
      </c>
      <c r="G58" s="11">
        <v>6412</v>
      </c>
      <c r="H58" s="9" t="s">
        <v>280</v>
      </c>
      <c r="I58" s="9" t="s">
        <v>281</v>
      </c>
      <c r="J58" s="9" t="s">
        <v>282</v>
      </c>
      <c r="K58" s="12">
        <v>250</v>
      </c>
      <c r="L58" s="13" t="s">
        <v>283</v>
      </c>
      <c r="M58" s="9" t="s">
        <v>284</v>
      </c>
      <c r="N58" s="14"/>
    </row>
    <row r="59" spans="1:14" s="9" customFormat="1" ht="43.5" customHeight="1" x14ac:dyDescent="0.25">
      <c r="A59" s="9" t="s">
        <v>14</v>
      </c>
      <c r="C59" s="20"/>
      <c r="D59" s="21" t="s">
        <v>216</v>
      </c>
      <c r="E59" s="20">
        <v>3886</v>
      </c>
      <c r="F59" s="20" t="s">
        <v>285</v>
      </c>
      <c r="G59" s="11">
        <v>5695</v>
      </c>
      <c r="H59" s="9" t="s">
        <v>286</v>
      </c>
      <c r="I59" s="9" t="s">
        <v>224</v>
      </c>
      <c r="J59" s="9" t="s">
        <v>225</v>
      </c>
      <c r="K59" s="12">
        <v>100</v>
      </c>
      <c r="L59" s="13" t="s">
        <v>287</v>
      </c>
      <c r="M59" s="9" t="s">
        <v>288</v>
      </c>
      <c r="N59" s="14"/>
    </row>
    <row r="60" spans="1:14" s="9" customFormat="1" ht="43.5" customHeight="1" x14ac:dyDescent="0.25">
      <c r="A60" s="9" t="s">
        <v>14</v>
      </c>
      <c r="C60" s="22"/>
      <c r="D60" s="23"/>
      <c r="E60" s="22"/>
      <c r="F60" s="22"/>
      <c r="G60" s="11">
        <v>10706</v>
      </c>
      <c r="H60" s="9" t="s">
        <v>289</v>
      </c>
      <c r="I60" s="9" t="s">
        <v>290</v>
      </c>
      <c r="J60" s="9" t="s">
        <v>291</v>
      </c>
      <c r="K60" s="12">
        <v>100</v>
      </c>
      <c r="L60" s="13" t="s">
        <v>287</v>
      </c>
      <c r="M60" s="9" t="s">
        <v>292</v>
      </c>
      <c r="N60" s="14"/>
    </row>
    <row r="61" spans="1:14" s="9" customFormat="1" ht="43.5" customHeight="1" x14ac:dyDescent="0.25">
      <c r="A61" s="9" t="s">
        <v>14</v>
      </c>
      <c r="D61" s="10" t="s">
        <v>216</v>
      </c>
      <c r="E61" s="9">
        <v>4685</v>
      </c>
      <c r="F61" s="9" t="s">
        <v>293</v>
      </c>
      <c r="G61" s="11">
        <v>7553</v>
      </c>
      <c r="H61" s="9" t="s">
        <v>294</v>
      </c>
      <c r="I61" s="9" t="s">
        <v>224</v>
      </c>
      <c r="J61" s="9" t="s">
        <v>225</v>
      </c>
      <c r="K61" s="12">
        <v>300</v>
      </c>
      <c r="L61" s="13" t="s">
        <v>226</v>
      </c>
      <c r="M61" s="9" t="s">
        <v>227</v>
      </c>
      <c r="N61" s="14"/>
    </row>
    <row r="62" spans="1:14" s="9" customFormat="1" ht="43.5" customHeight="1" x14ac:dyDescent="0.25">
      <c r="A62" s="9" t="s">
        <v>14</v>
      </c>
      <c r="D62" s="10" t="s">
        <v>216</v>
      </c>
      <c r="E62" s="9">
        <v>4200</v>
      </c>
      <c r="F62" s="9" t="s">
        <v>295</v>
      </c>
      <c r="G62" s="11">
        <v>5699</v>
      </c>
      <c r="H62" s="9" t="s">
        <v>296</v>
      </c>
      <c r="I62" s="9" t="s">
        <v>224</v>
      </c>
      <c r="J62" s="9" t="s">
        <v>225</v>
      </c>
      <c r="K62" s="12">
        <v>250</v>
      </c>
      <c r="L62" s="13" t="s">
        <v>297</v>
      </c>
      <c r="M62" s="9" t="s">
        <v>298</v>
      </c>
      <c r="N62" s="14"/>
    </row>
    <row r="63" spans="1:14" s="9" customFormat="1" ht="43.5" customHeight="1" x14ac:dyDescent="0.25">
      <c r="A63" s="9" t="s">
        <v>14</v>
      </c>
      <c r="C63" s="20"/>
      <c r="D63" s="21" t="s">
        <v>216</v>
      </c>
      <c r="E63" s="20">
        <v>5525</v>
      </c>
      <c r="F63" s="20" t="s">
        <v>299</v>
      </c>
      <c r="G63" s="11">
        <v>50461</v>
      </c>
      <c r="H63" s="9" t="s">
        <v>300</v>
      </c>
      <c r="I63" s="9" t="s">
        <v>224</v>
      </c>
      <c r="J63" s="9" t="s">
        <v>225</v>
      </c>
      <c r="K63" s="12">
        <v>250</v>
      </c>
      <c r="L63" s="13" t="s">
        <v>301</v>
      </c>
      <c r="M63" s="9" t="s">
        <v>302</v>
      </c>
      <c r="N63" s="14" t="s">
        <v>303</v>
      </c>
    </row>
    <row r="64" spans="1:14" s="9" customFormat="1" ht="43.5" customHeight="1" x14ac:dyDescent="0.25">
      <c r="A64" s="9" t="s">
        <v>14</v>
      </c>
      <c r="C64" s="22"/>
      <c r="D64" s="23"/>
      <c r="E64" s="22"/>
      <c r="F64" s="22"/>
      <c r="G64" s="11">
        <v>6936</v>
      </c>
      <c r="H64" s="9" t="s">
        <v>304</v>
      </c>
      <c r="I64" s="9" t="s">
        <v>305</v>
      </c>
      <c r="J64" s="9" t="s">
        <v>306</v>
      </c>
      <c r="K64" s="12">
        <v>250</v>
      </c>
      <c r="L64" s="13" t="s">
        <v>301</v>
      </c>
      <c r="M64" s="9" t="s">
        <v>302</v>
      </c>
      <c r="N64" s="14"/>
    </row>
    <row r="65" spans="1:14" s="9" customFormat="1" ht="43.5" customHeight="1" x14ac:dyDescent="0.25">
      <c r="A65" s="9" t="s">
        <v>14</v>
      </c>
      <c r="D65" s="10" t="s">
        <v>216</v>
      </c>
      <c r="E65" s="9">
        <v>3815</v>
      </c>
      <c r="F65" s="9" t="s">
        <v>307</v>
      </c>
      <c r="G65" s="11">
        <v>5678</v>
      </c>
      <c r="H65" s="9" t="s">
        <v>308</v>
      </c>
      <c r="I65" s="9" t="s">
        <v>309</v>
      </c>
      <c r="J65" s="9" t="s">
        <v>310</v>
      </c>
      <c r="K65" s="12">
        <v>120</v>
      </c>
      <c r="L65" s="13" t="s">
        <v>311</v>
      </c>
      <c r="M65" s="9" t="s">
        <v>312</v>
      </c>
      <c r="N65" s="14"/>
    </row>
    <row r="66" spans="1:14" s="9" customFormat="1" ht="43.5" customHeight="1" x14ac:dyDescent="0.25">
      <c r="A66" s="9" t="s">
        <v>14</v>
      </c>
      <c r="D66" s="10" t="s">
        <v>216</v>
      </c>
      <c r="E66" s="9">
        <v>4042</v>
      </c>
      <c r="F66" s="9" t="s">
        <v>313</v>
      </c>
      <c r="G66" s="11">
        <v>11493</v>
      </c>
      <c r="H66" s="9" t="s">
        <v>314</v>
      </c>
      <c r="I66" s="9" t="s">
        <v>224</v>
      </c>
      <c r="J66" s="9" t="s">
        <v>225</v>
      </c>
      <c r="K66" s="12">
        <v>200</v>
      </c>
      <c r="L66" s="13" t="s">
        <v>226</v>
      </c>
      <c r="M66" s="9" t="s">
        <v>227</v>
      </c>
      <c r="N66" s="14"/>
    </row>
    <row r="67" spans="1:14" s="9" customFormat="1" ht="43.5" customHeight="1" x14ac:dyDescent="0.25">
      <c r="A67" s="9" t="s">
        <v>14</v>
      </c>
      <c r="D67" s="10" t="s">
        <v>216</v>
      </c>
      <c r="E67" s="9">
        <v>1404</v>
      </c>
      <c r="F67" s="9" t="s">
        <v>315</v>
      </c>
      <c r="G67" s="11">
        <v>70029</v>
      </c>
      <c r="H67" s="9" t="s">
        <v>316</v>
      </c>
      <c r="I67" s="9" t="s">
        <v>317</v>
      </c>
      <c r="J67" s="9" t="s">
        <v>310</v>
      </c>
      <c r="K67" s="12">
        <v>300</v>
      </c>
      <c r="L67" s="13" t="s">
        <v>318</v>
      </c>
      <c r="M67" s="9" t="s">
        <v>319</v>
      </c>
      <c r="N67" s="14"/>
    </row>
    <row r="68" spans="1:14" s="9" customFormat="1" ht="43.5" customHeight="1" x14ac:dyDescent="0.25">
      <c r="A68" s="9" t="s">
        <v>14</v>
      </c>
      <c r="D68" s="10" t="s">
        <v>216</v>
      </c>
      <c r="E68" s="9">
        <v>648</v>
      </c>
      <c r="F68" s="9" t="s">
        <v>320</v>
      </c>
      <c r="G68" s="11">
        <v>7596</v>
      </c>
      <c r="H68" s="9" t="s">
        <v>321</v>
      </c>
      <c r="I68" s="9" t="s">
        <v>322</v>
      </c>
      <c r="J68" s="9" t="s">
        <v>251</v>
      </c>
      <c r="K68" s="12">
        <v>320</v>
      </c>
      <c r="L68" s="13" t="s">
        <v>323</v>
      </c>
      <c r="M68" s="9" t="s">
        <v>324</v>
      </c>
      <c r="N68" s="14"/>
    </row>
    <row r="69" spans="1:14" s="9" customFormat="1" ht="43.5" customHeight="1" x14ac:dyDescent="0.25">
      <c r="A69" s="9" t="s">
        <v>14</v>
      </c>
      <c r="D69" s="10" t="s">
        <v>216</v>
      </c>
      <c r="E69" s="9">
        <v>4205</v>
      </c>
      <c r="F69" s="9" t="s">
        <v>325</v>
      </c>
      <c r="G69" s="11">
        <v>5831</v>
      </c>
      <c r="H69" s="9" t="s">
        <v>326</v>
      </c>
      <c r="I69" s="9" t="s">
        <v>327</v>
      </c>
      <c r="J69" s="9" t="s">
        <v>328</v>
      </c>
      <c r="K69" s="12">
        <v>200</v>
      </c>
      <c r="L69" s="13" t="s">
        <v>329</v>
      </c>
      <c r="M69" s="9" t="s">
        <v>330</v>
      </c>
      <c r="N69" s="14" t="s">
        <v>331</v>
      </c>
    </row>
    <row r="70" spans="1:14" s="9" customFormat="1" ht="43.5" customHeight="1" x14ac:dyDescent="0.25">
      <c r="A70" s="9" t="s">
        <v>14</v>
      </c>
      <c r="D70" s="10" t="s">
        <v>216</v>
      </c>
      <c r="E70" s="9">
        <v>5825</v>
      </c>
      <c r="F70" s="9" t="s">
        <v>332</v>
      </c>
      <c r="G70" s="11">
        <v>8275</v>
      </c>
      <c r="H70" s="9" t="s">
        <v>333</v>
      </c>
      <c r="I70" s="9" t="s">
        <v>334</v>
      </c>
      <c r="J70" s="9" t="s">
        <v>239</v>
      </c>
      <c r="K70" s="12">
        <v>125</v>
      </c>
      <c r="L70" s="13" t="s">
        <v>335</v>
      </c>
      <c r="M70" s="9" t="s">
        <v>336</v>
      </c>
      <c r="N70" s="14"/>
    </row>
    <row r="71" spans="1:14" s="9" customFormat="1" ht="43.5" customHeight="1" x14ac:dyDescent="0.25">
      <c r="A71" s="9" t="s">
        <v>14</v>
      </c>
      <c r="D71" s="10" t="s">
        <v>216</v>
      </c>
      <c r="E71" s="9">
        <v>4357</v>
      </c>
      <c r="F71" s="9" t="s">
        <v>337</v>
      </c>
      <c r="G71" s="11">
        <v>5696</v>
      </c>
      <c r="H71" s="9" t="s">
        <v>338</v>
      </c>
      <c r="I71" s="9" t="s">
        <v>224</v>
      </c>
      <c r="J71" s="9" t="s">
        <v>225</v>
      </c>
      <c r="K71" s="12">
        <v>600</v>
      </c>
      <c r="L71" s="13" t="s">
        <v>339</v>
      </c>
      <c r="M71" s="9" t="s">
        <v>340</v>
      </c>
      <c r="N71" s="14" t="s">
        <v>341</v>
      </c>
    </row>
    <row r="72" spans="1:14" s="9" customFormat="1" ht="43.5" customHeight="1" x14ac:dyDescent="0.25">
      <c r="A72" s="9" t="s">
        <v>14</v>
      </c>
      <c r="D72" s="10" t="s">
        <v>216</v>
      </c>
      <c r="E72" s="9">
        <v>4068</v>
      </c>
      <c r="F72" s="9" t="s">
        <v>342</v>
      </c>
      <c r="G72" s="11">
        <v>40071</v>
      </c>
      <c r="H72" s="9" t="s">
        <v>343</v>
      </c>
      <c r="I72" s="9" t="s">
        <v>344</v>
      </c>
      <c r="J72" s="9" t="s">
        <v>257</v>
      </c>
      <c r="K72" s="12">
        <v>350</v>
      </c>
      <c r="L72" s="13" t="s">
        <v>345</v>
      </c>
      <c r="M72" s="9" t="s">
        <v>346</v>
      </c>
      <c r="N72" s="14"/>
    </row>
    <row r="73" spans="1:14" s="9" customFormat="1" ht="43.5" customHeight="1" x14ac:dyDescent="0.25">
      <c r="A73" s="9" t="s">
        <v>14</v>
      </c>
      <c r="D73" s="10" t="s">
        <v>216</v>
      </c>
      <c r="E73" s="9">
        <v>4041</v>
      </c>
      <c r="F73" s="9" t="s">
        <v>347</v>
      </c>
      <c r="G73" s="11">
        <v>5680</v>
      </c>
      <c r="H73" s="9" t="s">
        <v>348</v>
      </c>
      <c r="I73" s="9" t="s">
        <v>349</v>
      </c>
      <c r="J73" s="9" t="s">
        <v>350</v>
      </c>
      <c r="K73" s="12">
        <v>150</v>
      </c>
      <c r="L73" s="13" t="s">
        <v>351</v>
      </c>
      <c r="M73" s="9" t="s">
        <v>352</v>
      </c>
      <c r="N73" s="14" t="s">
        <v>353</v>
      </c>
    </row>
    <row r="74" spans="1:14" s="9" customFormat="1" ht="43.5" customHeight="1" x14ac:dyDescent="0.25">
      <c r="A74" s="9" t="s">
        <v>14</v>
      </c>
      <c r="D74" s="10" t="s">
        <v>216</v>
      </c>
      <c r="E74" s="9">
        <v>4473</v>
      </c>
      <c r="F74" s="9" t="s">
        <v>354</v>
      </c>
      <c r="G74" s="11">
        <v>5681</v>
      </c>
      <c r="H74" s="9" t="s">
        <v>355</v>
      </c>
      <c r="I74" s="9" t="s">
        <v>356</v>
      </c>
      <c r="J74" s="9" t="s">
        <v>357</v>
      </c>
      <c r="K74" s="12">
        <v>150</v>
      </c>
      <c r="L74" s="13" t="s">
        <v>358</v>
      </c>
      <c r="M74" s="9" t="s">
        <v>359</v>
      </c>
      <c r="N74" s="14"/>
    </row>
    <row r="75" spans="1:14" s="9" customFormat="1" ht="43.5" customHeight="1" x14ac:dyDescent="0.25">
      <c r="A75" s="9" t="s">
        <v>14</v>
      </c>
      <c r="D75" s="10" t="s">
        <v>216</v>
      </c>
      <c r="E75" s="9">
        <v>5317</v>
      </c>
      <c r="F75" s="9" t="s">
        <v>360</v>
      </c>
      <c r="G75" s="11">
        <v>11481</v>
      </c>
      <c r="H75" s="9" t="s">
        <v>361</v>
      </c>
      <c r="I75" s="9" t="s">
        <v>224</v>
      </c>
      <c r="J75" s="9" t="s">
        <v>225</v>
      </c>
      <c r="K75" s="12">
        <v>75</v>
      </c>
      <c r="L75" s="13" t="s">
        <v>362</v>
      </c>
      <c r="M75" s="9" t="s">
        <v>363</v>
      </c>
      <c r="N75" s="14"/>
    </row>
    <row r="76" spans="1:14" s="9" customFormat="1" ht="43.5" customHeight="1" x14ac:dyDescent="0.25">
      <c r="A76" s="9" t="s">
        <v>14</v>
      </c>
      <c r="D76" s="10" t="s">
        <v>216</v>
      </c>
      <c r="E76" s="9">
        <v>1468</v>
      </c>
      <c r="F76" s="9" t="s">
        <v>364</v>
      </c>
      <c r="G76" s="11">
        <v>4174</v>
      </c>
      <c r="H76" s="9" t="s">
        <v>365</v>
      </c>
      <c r="I76" s="9" t="s">
        <v>366</v>
      </c>
      <c r="J76" s="9" t="s">
        <v>367</v>
      </c>
      <c r="K76" s="12">
        <v>700</v>
      </c>
      <c r="L76" s="13" t="s">
        <v>368</v>
      </c>
      <c r="M76" s="9" t="s">
        <v>369</v>
      </c>
      <c r="N76" s="14"/>
    </row>
    <row r="77" spans="1:14" s="9" customFormat="1" ht="43.5" customHeight="1" x14ac:dyDescent="0.25">
      <c r="A77" s="9" t="s">
        <v>14</v>
      </c>
      <c r="D77" s="10" t="s">
        <v>216</v>
      </c>
      <c r="E77" s="9">
        <v>2565</v>
      </c>
      <c r="F77" s="9" t="s">
        <v>370</v>
      </c>
      <c r="G77" s="11">
        <v>50462</v>
      </c>
      <c r="H77" s="9" t="s">
        <v>371</v>
      </c>
      <c r="I77" s="9" t="s">
        <v>224</v>
      </c>
      <c r="J77" s="9" t="s">
        <v>225</v>
      </c>
      <c r="K77" s="12">
        <v>500</v>
      </c>
      <c r="L77" s="13" t="s">
        <v>226</v>
      </c>
      <c r="M77" s="9" t="s">
        <v>227</v>
      </c>
      <c r="N77" s="14"/>
    </row>
    <row r="78" spans="1:14" s="9" customFormat="1" ht="43.5" customHeight="1" x14ac:dyDescent="0.25">
      <c r="A78" s="9" t="s">
        <v>14</v>
      </c>
      <c r="D78" s="10" t="s">
        <v>216</v>
      </c>
      <c r="E78" s="9">
        <v>1481</v>
      </c>
      <c r="F78" s="9" t="s">
        <v>372</v>
      </c>
      <c r="G78" s="11">
        <v>5682</v>
      </c>
      <c r="H78" s="9" t="s">
        <v>373</v>
      </c>
      <c r="I78" s="9" t="s">
        <v>374</v>
      </c>
      <c r="J78" s="9" t="s">
        <v>357</v>
      </c>
      <c r="K78" s="12">
        <v>300</v>
      </c>
      <c r="L78" s="13" t="s">
        <v>375</v>
      </c>
      <c r="M78" s="9" t="s">
        <v>376</v>
      </c>
      <c r="N78" s="14" t="s">
        <v>377</v>
      </c>
    </row>
    <row r="79" spans="1:14" s="9" customFormat="1" ht="43.5" customHeight="1" x14ac:dyDescent="0.25">
      <c r="A79" s="9" t="s">
        <v>14</v>
      </c>
      <c r="C79" s="20"/>
      <c r="D79" s="21" t="s">
        <v>216</v>
      </c>
      <c r="E79" s="20">
        <v>4645</v>
      </c>
      <c r="F79" s="20" t="s">
        <v>378</v>
      </c>
      <c r="G79" s="11">
        <v>6938</v>
      </c>
      <c r="H79" s="9" t="s">
        <v>379</v>
      </c>
      <c r="I79" s="9" t="s">
        <v>224</v>
      </c>
      <c r="J79" s="9" t="s">
        <v>225</v>
      </c>
      <c r="K79" s="12">
        <v>250</v>
      </c>
      <c r="L79" s="13" t="s">
        <v>380</v>
      </c>
      <c r="M79" s="9" t="s">
        <v>381</v>
      </c>
      <c r="N79" s="14"/>
    </row>
    <row r="80" spans="1:14" s="9" customFormat="1" ht="43.5" customHeight="1" x14ac:dyDescent="0.25">
      <c r="A80" s="9" t="s">
        <v>14</v>
      </c>
      <c r="C80" s="22"/>
      <c r="D80" s="23"/>
      <c r="E80" s="22"/>
      <c r="F80" s="22"/>
      <c r="G80" s="11">
        <v>5559</v>
      </c>
      <c r="H80" s="9" t="s">
        <v>382</v>
      </c>
      <c r="I80" s="9" t="s">
        <v>383</v>
      </c>
      <c r="J80" s="9" t="s">
        <v>384</v>
      </c>
      <c r="K80" s="12">
        <v>105</v>
      </c>
      <c r="L80" s="13" t="s">
        <v>380</v>
      </c>
      <c r="M80" s="9" t="s">
        <v>381</v>
      </c>
      <c r="N80" s="14"/>
    </row>
    <row r="81" spans="1:14" s="9" customFormat="1" ht="43.5" customHeight="1" x14ac:dyDescent="0.25">
      <c r="A81" s="9" t="s">
        <v>14</v>
      </c>
      <c r="D81" s="10" t="s">
        <v>216</v>
      </c>
      <c r="E81" s="9">
        <v>4345</v>
      </c>
      <c r="F81" s="9" t="s">
        <v>385</v>
      </c>
      <c r="G81" s="11">
        <v>5684</v>
      </c>
      <c r="H81" s="9" t="s">
        <v>386</v>
      </c>
      <c r="I81" s="9" t="s">
        <v>387</v>
      </c>
      <c r="J81" s="9" t="s">
        <v>388</v>
      </c>
      <c r="K81" s="12">
        <v>200</v>
      </c>
      <c r="L81" s="13" t="s">
        <v>389</v>
      </c>
      <c r="M81" s="9" t="s">
        <v>390</v>
      </c>
      <c r="N81" s="14" t="s">
        <v>391</v>
      </c>
    </row>
    <row r="82" spans="1:14" s="9" customFormat="1" ht="43.5" customHeight="1" x14ac:dyDescent="0.25">
      <c r="A82" s="9" t="s">
        <v>14</v>
      </c>
      <c r="D82" s="10" t="s">
        <v>216</v>
      </c>
      <c r="E82" s="9">
        <v>4113</v>
      </c>
      <c r="F82" s="9" t="s">
        <v>392</v>
      </c>
      <c r="G82" s="11">
        <v>8091</v>
      </c>
      <c r="H82" s="9" t="s">
        <v>393</v>
      </c>
      <c r="I82" s="9" t="s">
        <v>394</v>
      </c>
      <c r="J82" s="9" t="s">
        <v>395</v>
      </c>
      <c r="K82" s="12">
        <v>400</v>
      </c>
      <c r="L82" s="13" t="s">
        <v>396</v>
      </c>
      <c r="M82" s="9" t="s">
        <v>397</v>
      </c>
      <c r="N82" s="14" t="s">
        <v>398</v>
      </c>
    </row>
    <row r="83" spans="1:14" s="9" customFormat="1" ht="43.5" customHeight="1" x14ac:dyDescent="0.25">
      <c r="A83" s="9" t="s">
        <v>14</v>
      </c>
      <c r="D83" s="10" t="s">
        <v>216</v>
      </c>
      <c r="E83" s="9">
        <v>4204</v>
      </c>
      <c r="F83" s="9" t="s">
        <v>399</v>
      </c>
      <c r="G83" s="11">
        <v>21757</v>
      </c>
      <c r="H83" s="9" t="s">
        <v>400</v>
      </c>
      <c r="I83" s="9" t="s">
        <v>224</v>
      </c>
      <c r="J83" s="9" t="s">
        <v>225</v>
      </c>
      <c r="K83" s="12">
        <v>325</v>
      </c>
      <c r="L83" s="13" t="s">
        <v>401</v>
      </c>
      <c r="M83" s="9" t="s">
        <v>402</v>
      </c>
      <c r="N83" s="14"/>
    </row>
    <row r="84" spans="1:14" s="9" customFormat="1" ht="43.5" customHeight="1" x14ac:dyDescent="0.25">
      <c r="A84" s="9" t="s">
        <v>14</v>
      </c>
      <c r="D84" s="10" t="s">
        <v>216</v>
      </c>
      <c r="E84" s="9">
        <v>4455</v>
      </c>
      <c r="F84" s="9" t="s">
        <v>403</v>
      </c>
      <c r="G84" s="11">
        <v>5685</v>
      </c>
      <c r="H84" s="9" t="s">
        <v>404</v>
      </c>
      <c r="I84" s="9" t="s">
        <v>405</v>
      </c>
      <c r="J84" s="9" t="s">
        <v>406</v>
      </c>
      <c r="K84" s="12">
        <v>120</v>
      </c>
      <c r="L84" s="13" t="s">
        <v>407</v>
      </c>
      <c r="M84" s="9" t="s">
        <v>408</v>
      </c>
      <c r="N84" s="14" t="s">
        <v>409</v>
      </c>
    </row>
    <row r="85" spans="1:14" s="9" customFormat="1" ht="43.5" customHeight="1" x14ac:dyDescent="0.25">
      <c r="A85" s="9" t="s">
        <v>14</v>
      </c>
      <c r="D85" s="10" t="s">
        <v>216</v>
      </c>
      <c r="E85" s="9">
        <v>4196</v>
      </c>
      <c r="F85" s="9" t="s">
        <v>410</v>
      </c>
      <c r="G85" s="11">
        <v>100049</v>
      </c>
      <c r="H85" s="9" t="s">
        <v>411</v>
      </c>
      <c r="I85" s="9" t="s">
        <v>224</v>
      </c>
      <c r="J85" s="9" t="s">
        <v>225</v>
      </c>
      <c r="K85" s="12">
        <v>600</v>
      </c>
      <c r="L85" s="13" t="s">
        <v>226</v>
      </c>
      <c r="M85" s="9" t="s">
        <v>227</v>
      </c>
      <c r="N85" s="14"/>
    </row>
    <row r="86" spans="1:14" s="9" customFormat="1" ht="43.5" customHeight="1" x14ac:dyDescent="0.25">
      <c r="A86" s="9" t="s">
        <v>14</v>
      </c>
      <c r="D86" s="10" t="s">
        <v>216</v>
      </c>
      <c r="E86" s="9">
        <v>5484</v>
      </c>
      <c r="F86" s="9" t="s">
        <v>412</v>
      </c>
      <c r="G86" s="11">
        <v>123047</v>
      </c>
      <c r="H86" s="9" t="s">
        <v>413</v>
      </c>
      <c r="I86" s="9" t="s">
        <v>414</v>
      </c>
      <c r="J86" s="9" t="s">
        <v>282</v>
      </c>
      <c r="K86" s="12">
        <v>30</v>
      </c>
      <c r="L86" s="13" t="s">
        <v>415</v>
      </c>
      <c r="M86" s="9" t="s">
        <v>416</v>
      </c>
      <c r="N86" s="14" t="s">
        <v>417</v>
      </c>
    </row>
    <row r="87" spans="1:14" s="9" customFormat="1" ht="43.5" customHeight="1" x14ac:dyDescent="0.25">
      <c r="A87" s="9" t="s">
        <v>14</v>
      </c>
      <c r="D87" s="10" t="s">
        <v>216</v>
      </c>
      <c r="E87" s="9">
        <v>1621</v>
      </c>
      <c r="F87" s="9" t="s">
        <v>418</v>
      </c>
      <c r="G87" s="11">
        <v>122167</v>
      </c>
      <c r="H87" s="9" t="s">
        <v>419</v>
      </c>
      <c r="I87" s="9" t="s">
        <v>224</v>
      </c>
      <c r="J87" s="9" t="s">
        <v>225</v>
      </c>
      <c r="K87" s="12">
        <v>300</v>
      </c>
      <c r="L87" s="13" t="s">
        <v>226</v>
      </c>
      <c r="M87" s="9" t="s">
        <v>420</v>
      </c>
      <c r="N87" s="14"/>
    </row>
    <row r="88" spans="1:14" s="9" customFormat="1" ht="43.5" customHeight="1" x14ac:dyDescent="0.25">
      <c r="A88" s="9" t="s">
        <v>14</v>
      </c>
      <c r="D88" s="10" t="s">
        <v>216</v>
      </c>
      <c r="E88" s="9">
        <v>4199</v>
      </c>
      <c r="F88" s="9" t="s">
        <v>421</v>
      </c>
      <c r="G88" s="11">
        <v>11475</v>
      </c>
      <c r="H88" s="9" t="s">
        <v>422</v>
      </c>
      <c r="I88" s="9" t="s">
        <v>224</v>
      </c>
      <c r="J88" s="9" t="s">
        <v>225</v>
      </c>
      <c r="K88" s="12">
        <v>350</v>
      </c>
      <c r="L88" s="13" t="s">
        <v>423</v>
      </c>
      <c r="M88" s="9" t="s">
        <v>424</v>
      </c>
      <c r="N88" s="14"/>
    </row>
    <row r="89" spans="1:14" s="9" customFormat="1" ht="43.5" customHeight="1" x14ac:dyDescent="0.25">
      <c r="A89" s="9" t="s">
        <v>14</v>
      </c>
      <c r="D89" s="10" t="s">
        <v>216</v>
      </c>
      <c r="E89" s="9">
        <v>3954</v>
      </c>
      <c r="F89" s="9" t="s">
        <v>425</v>
      </c>
      <c r="G89" s="11">
        <v>100028</v>
      </c>
      <c r="H89" s="9" t="s">
        <v>426</v>
      </c>
      <c r="I89" s="9" t="s">
        <v>224</v>
      </c>
      <c r="J89" s="9" t="s">
        <v>225</v>
      </c>
      <c r="K89" s="12">
        <v>200</v>
      </c>
      <c r="L89" s="13" t="s">
        <v>427</v>
      </c>
      <c r="M89" s="9" t="s">
        <v>428</v>
      </c>
      <c r="N89" s="14"/>
    </row>
    <row r="90" spans="1:14" s="9" customFormat="1" ht="43.5" customHeight="1" x14ac:dyDescent="0.25">
      <c r="A90" s="9" t="s">
        <v>14</v>
      </c>
      <c r="D90" s="10" t="s">
        <v>216</v>
      </c>
      <c r="E90" s="9">
        <v>2941</v>
      </c>
      <c r="F90" s="9" t="s">
        <v>429</v>
      </c>
      <c r="G90" s="11">
        <v>5686</v>
      </c>
      <c r="H90" s="9" t="s">
        <v>430</v>
      </c>
      <c r="I90" s="9" t="s">
        <v>431</v>
      </c>
      <c r="J90" s="9" t="s">
        <v>220</v>
      </c>
      <c r="K90" s="12">
        <v>200</v>
      </c>
      <c r="L90" s="13" t="s">
        <v>432</v>
      </c>
      <c r="M90" s="9" t="s">
        <v>433</v>
      </c>
      <c r="N90" s="14" t="s">
        <v>434</v>
      </c>
    </row>
    <row r="91" spans="1:14" s="9" customFormat="1" ht="43.5" customHeight="1" x14ac:dyDescent="0.25">
      <c r="A91" s="9" t="s">
        <v>14</v>
      </c>
      <c r="D91" s="10" t="s">
        <v>216</v>
      </c>
      <c r="E91" s="9">
        <v>2216</v>
      </c>
      <c r="F91" s="9" t="s">
        <v>435</v>
      </c>
      <c r="G91" s="11">
        <v>8138</v>
      </c>
      <c r="H91" s="9" t="s">
        <v>436</v>
      </c>
      <c r="I91" s="9" t="s">
        <v>437</v>
      </c>
      <c r="J91" s="9" t="s">
        <v>438</v>
      </c>
      <c r="K91" s="12">
        <v>400</v>
      </c>
      <c r="L91" s="13" t="s">
        <v>439</v>
      </c>
      <c r="M91" s="9" t="s">
        <v>440</v>
      </c>
      <c r="N91" s="14" t="s">
        <v>441</v>
      </c>
    </row>
    <row r="92" spans="1:14" s="9" customFormat="1" ht="43.5" customHeight="1" x14ac:dyDescent="0.25">
      <c r="A92" s="9" t="s">
        <v>14</v>
      </c>
      <c r="D92" s="10" t="s">
        <v>216</v>
      </c>
      <c r="E92" s="9">
        <v>1385</v>
      </c>
      <c r="F92" s="9" t="s">
        <v>442</v>
      </c>
      <c r="G92" s="11">
        <v>50612</v>
      </c>
      <c r="H92" s="9" t="s">
        <v>443</v>
      </c>
      <c r="I92" s="9" t="s">
        <v>444</v>
      </c>
      <c r="J92" s="9" t="s">
        <v>445</v>
      </c>
      <c r="K92" s="12">
        <v>225</v>
      </c>
      <c r="L92" s="13" t="s">
        <v>446</v>
      </c>
      <c r="M92" s="9" t="s">
        <v>298</v>
      </c>
      <c r="N92" s="14"/>
    </row>
    <row r="93" spans="1:14" s="9" customFormat="1" ht="43.5" customHeight="1" x14ac:dyDescent="0.25">
      <c r="A93" s="9" t="s">
        <v>14</v>
      </c>
      <c r="D93" s="10" t="s">
        <v>216</v>
      </c>
      <c r="E93" s="9">
        <v>4385</v>
      </c>
      <c r="F93" s="9" t="s">
        <v>447</v>
      </c>
      <c r="G93" s="11">
        <v>121776</v>
      </c>
      <c r="H93" s="9" t="s">
        <v>448</v>
      </c>
      <c r="I93" s="9" t="s">
        <v>449</v>
      </c>
      <c r="J93" s="9" t="s">
        <v>450</v>
      </c>
      <c r="K93" s="12">
        <v>200</v>
      </c>
      <c r="L93" s="13" t="s">
        <v>451</v>
      </c>
      <c r="M93" s="9" t="s">
        <v>452</v>
      </c>
      <c r="N93" s="14" t="s">
        <v>453</v>
      </c>
    </row>
    <row r="94" spans="1:14" s="9" customFormat="1" ht="43.5" customHeight="1" x14ac:dyDescent="0.25">
      <c r="A94" s="9" t="s">
        <v>14</v>
      </c>
      <c r="D94" s="10" t="s">
        <v>216</v>
      </c>
      <c r="E94" s="9">
        <v>8629</v>
      </c>
      <c r="F94" s="9" t="s">
        <v>454</v>
      </c>
      <c r="G94" s="11">
        <v>21440</v>
      </c>
      <c r="H94" s="9" t="s">
        <v>455</v>
      </c>
      <c r="I94" s="9" t="s">
        <v>224</v>
      </c>
      <c r="J94" s="9" t="s">
        <v>225</v>
      </c>
      <c r="K94" s="12">
        <v>90</v>
      </c>
      <c r="L94" s="13" t="s">
        <v>456</v>
      </c>
      <c r="M94" s="9" t="s">
        <v>457</v>
      </c>
      <c r="N94" s="14"/>
    </row>
    <row r="95" spans="1:14" s="9" customFormat="1" ht="43.5" customHeight="1" x14ac:dyDescent="0.25">
      <c r="A95" s="9" t="s">
        <v>14</v>
      </c>
      <c r="D95" s="10" t="s">
        <v>216</v>
      </c>
      <c r="E95" s="9">
        <v>2492</v>
      </c>
      <c r="F95" s="9" t="s">
        <v>458</v>
      </c>
      <c r="G95" s="11">
        <v>6405</v>
      </c>
      <c r="H95" s="9" t="s">
        <v>459</v>
      </c>
      <c r="I95" s="9" t="s">
        <v>460</v>
      </c>
      <c r="J95" s="9" t="s">
        <v>260</v>
      </c>
      <c r="K95" s="12">
        <v>700</v>
      </c>
      <c r="L95" s="13" t="s">
        <v>461</v>
      </c>
      <c r="M95" s="9" t="s">
        <v>462</v>
      </c>
      <c r="N95" s="14"/>
    </row>
    <row r="96" spans="1:14" s="15" customFormat="1" ht="24.45" customHeight="1" x14ac:dyDescent="0.25">
      <c r="G96" s="17"/>
      <c r="K96" s="17"/>
      <c r="L96" s="18"/>
      <c r="N96" s="19"/>
    </row>
    <row r="97" spans="1:14" s="5" customFormat="1" ht="37.5" customHeight="1" x14ac:dyDescent="0.25">
      <c r="D97" s="63" t="s">
        <v>463</v>
      </c>
      <c r="E97" s="63"/>
      <c r="F97" s="63"/>
      <c r="G97" s="63"/>
      <c r="H97" s="63"/>
      <c r="I97" s="63"/>
      <c r="J97" s="63"/>
      <c r="K97" s="6">
        <f>SUM(K98)</f>
        <v>60</v>
      </c>
      <c r="L97" s="7"/>
      <c r="N97" s="8"/>
    </row>
    <row r="98" spans="1:14" s="9" customFormat="1" ht="43.5" customHeight="1" x14ac:dyDescent="0.25">
      <c r="A98" s="9" t="s">
        <v>14</v>
      </c>
      <c r="D98" s="10" t="s">
        <v>464</v>
      </c>
      <c r="E98" s="9">
        <v>9302</v>
      </c>
      <c r="F98" s="9" t="s">
        <v>465</v>
      </c>
      <c r="G98" s="11">
        <v>123470</v>
      </c>
      <c r="H98" s="9" t="s">
        <v>466</v>
      </c>
      <c r="I98" s="9" t="s">
        <v>467</v>
      </c>
      <c r="J98" s="9" t="s">
        <v>468</v>
      </c>
      <c r="K98" s="12">
        <v>60</v>
      </c>
      <c r="L98" s="13" t="s">
        <v>469</v>
      </c>
      <c r="M98" s="9" t="s">
        <v>470</v>
      </c>
      <c r="N98" s="14"/>
    </row>
    <row r="99" spans="1:14" s="15" customFormat="1" ht="24.45" customHeight="1" x14ac:dyDescent="0.25">
      <c r="G99" s="17"/>
      <c r="K99" s="17"/>
      <c r="L99" s="18"/>
      <c r="N99" s="19"/>
    </row>
    <row r="100" spans="1:14" s="5" customFormat="1" ht="37.5" customHeight="1" x14ac:dyDescent="0.25">
      <c r="D100" s="63" t="s">
        <v>471</v>
      </c>
      <c r="E100" s="63"/>
      <c r="F100" s="63"/>
      <c r="G100" s="63"/>
      <c r="H100" s="63"/>
      <c r="I100" s="63"/>
      <c r="J100" s="63"/>
      <c r="K100" s="6">
        <f>SUM(K101:K137)</f>
        <v>91138</v>
      </c>
      <c r="L100" s="7"/>
      <c r="N100" s="8"/>
    </row>
    <row r="101" spans="1:14" s="9" customFormat="1" ht="43.5" customHeight="1" x14ac:dyDescent="0.25">
      <c r="A101" s="9" t="s">
        <v>14</v>
      </c>
      <c r="D101" s="10" t="s">
        <v>472</v>
      </c>
      <c r="E101" s="9">
        <v>154</v>
      </c>
      <c r="F101" s="9" t="s">
        <v>473</v>
      </c>
      <c r="G101" s="11">
        <v>6930</v>
      </c>
      <c r="H101" s="9" t="s">
        <v>474</v>
      </c>
      <c r="I101" s="9" t="s">
        <v>475</v>
      </c>
      <c r="J101" s="9" t="s">
        <v>476</v>
      </c>
      <c r="K101" s="12">
        <v>140</v>
      </c>
      <c r="L101" s="13" t="s">
        <v>477</v>
      </c>
      <c r="M101" s="9" t="s">
        <v>478</v>
      </c>
      <c r="N101" s="14" t="s">
        <v>479</v>
      </c>
    </row>
    <row r="102" spans="1:14" s="9" customFormat="1" ht="43.5" customHeight="1" x14ac:dyDescent="0.25">
      <c r="A102" s="9" t="s">
        <v>14</v>
      </c>
      <c r="D102" s="10" t="s">
        <v>472</v>
      </c>
      <c r="E102" s="9">
        <v>2276</v>
      </c>
      <c r="F102" s="9" t="s">
        <v>480</v>
      </c>
      <c r="G102" s="11">
        <v>223</v>
      </c>
      <c r="H102" s="9" t="s">
        <v>481</v>
      </c>
      <c r="I102" s="9" t="s">
        <v>482</v>
      </c>
      <c r="J102" s="9" t="s">
        <v>483</v>
      </c>
      <c r="K102" s="12">
        <v>10000</v>
      </c>
      <c r="L102" s="13" t="s">
        <v>484</v>
      </c>
      <c r="M102" s="9" t="s">
        <v>485</v>
      </c>
      <c r="N102" s="14"/>
    </row>
    <row r="103" spans="1:14" s="9" customFormat="1" ht="43.5" customHeight="1" x14ac:dyDescent="0.25">
      <c r="A103" s="9" t="s">
        <v>14</v>
      </c>
      <c r="D103" s="10" t="s">
        <v>472</v>
      </c>
      <c r="E103" s="9">
        <v>281</v>
      </c>
      <c r="F103" s="9" t="s">
        <v>486</v>
      </c>
      <c r="G103" s="11">
        <v>5670</v>
      </c>
      <c r="H103" s="9" t="s">
        <v>487</v>
      </c>
      <c r="I103" s="9" t="s">
        <v>488</v>
      </c>
      <c r="J103" s="9" t="s">
        <v>489</v>
      </c>
      <c r="K103" s="12">
        <v>5000</v>
      </c>
      <c r="L103" s="13" t="s">
        <v>490</v>
      </c>
      <c r="M103" s="9" t="s">
        <v>491</v>
      </c>
      <c r="N103" s="14"/>
    </row>
    <row r="104" spans="1:14" s="9" customFormat="1" ht="43.5" customHeight="1" x14ac:dyDescent="0.25">
      <c r="A104" s="9" t="s">
        <v>14</v>
      </c>
      <c r="C104" s="20"/>
      <c r="D104" s="21" t="s">
        <v>472</v>
      </c>
      <c r="E104" s="20">
        <v>5486</v>
      </c>
      <c r="F104" s="20" t="s">
        <v>51</v>
      </c>
      <c r="G104" s="11">
        <v>8262</v>
      </c>
      <c r="H104" s="9" t="s">
        <v>492</v>
      </c>
      <c r="I104" s="9" t="s">
        <v>493</v>
      </c>
      <c r="J104" s="9" t="s">
        <v>489</v>
      </c>
      <c r="K104" s="12">
        <v>8720</v>
      </c>
      <c r="L104" s="13" t="s">
        <v>494</v>
      </c>
      <c r="M104" s="9" t="s">
        <v>495</v>
      </c>
      <c r="N104" s="14"/>
    </row>
    <row r="105" spans="1:14" s="9" customFormat="1" ht="43.5" customHeight="1" x14ac:dyDescent="0.25">
      <c r="A105" s="9" t="s">
        <v>14</v>
      </c>
      <c r="C105" s="15"/>
      <c r="D105" s="16"/>
      <c r="E105" s="15"/>
      <c r="F105" s="15"/>
      <c r="G105" s="11">
        <v>8263</v>
      </c>
      <c r="H105" s="9" t="s">
        <v>496</v>
      </c>
      <c r="I105" s="9" t="s">
        <v>497</v>
      </c>
      <c r="J105" s="9" t="s">
        <v>498</v>
      </c>
      <c r="K105" s="12">
        <v>8930</v>
      </c>
      <c r="L105" s="13" t="s">
        <v>494</v>
      </c>
      <c r="M105" s="9" t="s">
        <v>495</v>
      </c>
      <c r="N105" s="14"/>
    </row>
    <row r="106" spans="1:14" s="9" customFormat="1" ht="43.5" customHeight="1" x14ac:dyDescent="0.25">
      <c r="A106" s="9" t="s">
        <v>14</v>
      </c>
      <c r="C106" s="15"/>
      <c r="D106" s="16"/>
      <c r="E106" s="15"/>
      <c r="F106" s="15"/>
      <c r="G106" s="11">
        <v>2703</v>
      </c>
      <c r="H106" s="9" t="s">
        <v>499</v>
      </c>
      <c r="I106" s="9" t="s">
        <v>500</v>
      </c>
      <c r="J106" s="9" t="s">
        <v>501</v>
      </c>
      <c r="K106" s="12">
        <v>11420</v>
      </c>
      <c r="L106" s="13" t="s">
        <v>494</v>
      </c>
      <c r="M106" s="9" t="s">
        <v>495</v>
      </c>
      <c r="N106" s="14" t="s">
        <v>502</v>
      </c>
    </row>
    <row r="107" spans="1:14" s="9" customFormat="1" ht="43.5" customHeight="1" x14ac:dyDescent="0.25">
      <c r="A107" s="9" t="s">
        <v>14</v>
      </c>
      <c r="C107" s="15"/>
      <c r="D107" s="16"/>
      <c r="E107" s="15"/>
      <c r="F107" s="15"/>
      <c r="G107" s="11">
        <v>2955</v>
      </c>
      <c r="H107" s="9" t="s">
        <v>503</v>
      </c>
      <c r="I107" s="9" t="s">
        <v>504</v>
      </c>
      <c r="J107" s="9" t="s">
        <v>505</v>
      </c>
      <c r="K107" s="12">
        <v>5000</v>
      </c>
      <c r="L107" s="13" t="s">
        <v>494</v>
      </c>
      <c r="M107" s="9" t="s">
        <v>495</v>
      </c>
      <c r="N107" s="14" t="s">
        <v>506</v>
      </c>
    </row>
    <row r="108" spans="1:14" s="9" customFormat="1" ht="43.5" customHeight="1" x14ac:dyDescent="0.25">
      <c r="A108" s="9" t="s">
        <v>14</v>
      </c>
      <c r="C108" s="22"/>
      <c r="D108" s="23"/>
      <c r="E108" s="22"/>
      <c r="F108" s="22"/>
      <c r="G108" s="11">
        <v>8264</v>
      </c>
      <c r="H108" s="9" t="s">
        <v>507</v>
      </c>
      <c r="I108" s="9" t="s">
        <v>508</v>
      </c>
      <c r="J108" s="9" t="s">
        <v>509</v>
      </c>
      <c r="K108" s="12">
        <v>3970</v>
      </c>
      <c r="L108" s="13" t="s">
        <v>494</v>
      </c>
      <c r="M108" s="9" t="s">
        <v>495</v>
      </c>
      <c r="N108" s="14"/>
    </row>
    <row r="109" spans="1:14" s="9" customFormat="1" ht="43.5" customHeight="1" x14ac:dyDescent="0.25">
      <c r="A109" s="9" t="s">
        <v>14</v>
      </c>
      <c r="D109" s="10" t="s">
        <v>472</v>
      </c>
      <c r="E109" s="9">
        <v>4966</v>
      </c>
      <c r="F109" s="9" t="s">
        <v>510</v>
      </c>
      <c r="G109" s="11">
        <v>5669</v>
      </c>
      <c r="H109" s="9" t="s">
        <v>511</v>
      </c>
      <c r="I109" s="9" t="s">
        <v>493</v>
      </c>
      <c r="J109" s="9" t="s">
        <v>489</v>
      </c>
      <c r="K109" s="12">
        <v>350</v>
      </c>
      <c r="L109" s="13" t="s">
        <v>512</v>
      </c>
      <c r="M109" s="9" t="s">
        <v>495</v>
      </c>
      <c r="N109" s="14"/>
    </row>
    <row r="110" spans="1:14" s="9" customFormat="1" ht="43.5" customHeight="1" x14ac:dyDescent="0.25">
      <c r="A110" s="9" t="s">
        <v>14</v>
      </c>
      <c r="D110" s="10" t="s">
        <v>472</v>
      </c>
      <c r="E110" s="9">
        <v>4996</v>
      </c>
      <c r="F110" s="9" t="s">
        <v>513</v>
      </c>
      <c r="G110" s="11">
        <v>9818</v>
      </c>
      <c r="H110" s="9" t="s">
        <v>514</v>
      </c>
      <c r="I110" s="9" t="s">
        <v>515</v>
      </c>
      <c r="J110" s="9" t="s">
        <v>516</v>
      </c>
      <c r="K110" s="12">
        <v>50</v>
      </c>
      <c r="L110" s="13" t="s">
        <v>517</v>
      </c>
      <c r="M110" s="9" t="s">
        <v>518</v>
      </c>
      <c r="N110" s="14"/>
    </row>
    <row r="111" spans="1:14" s="9" customFormat="1" ht="43.5" customHeight="1" x14ac:dyDescent="0.25">
      <c r="A111" s="9" t="s">
        <v>14</v>
      </c>
      <c r="D111" s="10" t="s">
        <v>472</v>
      </c>
      <c r="E111" s="9">
        <v>4984</v>
      </c>
      <c r="F111" s="9" t="s">
        <v>519</v>
      </c>
      <c r="G111" s="11">
        <v>233</v>
      </c>
      <c r="H111" s="9" t="s">
        <v>520</v>
      </c>
      <c r="I111" s="9" t="s">
        <v>521</v>
      </c>
      <c r="J111" s="9" t="s">
        <v>476</v>
      </c>
      <c r="K111" s="12">
        <v>120</v>
      </c>
      <c r="L111" s="13" t="s">
        <v>522</v>
      </c>
      <c r="M111" s="9" t="s">
        <v>523</v>
      </c>
      <c r="N111" s="14" t="s">
        <v>524</v>
      </c>
    </row>
    <row r="112" spans="1:14" s="9" customFormat="1" ht="43.5" customHeight="1" x14ac:dyDescent="0.25">
      <c r="A112" s="9" t="s">
        <v>14</v>
      </c>
      <c r="D112" s="10" t="s">
        <v>472</v>
      </c>
      <c r="E112" s="9">
        <v>5025</v>
      </c>
      <c r="F112" s="9" t="s">
        <v>525</v>
      </c>
      <c r="G112" s="11">
        <v>6843</v>
      </c>
      <c r="H112" s="9" t="s">
        <v>526</v>
      </c>
      <c r="I112" s="9" t="s">
        <v>527</v>
      </c>
      <c r="J112" s="9" t="s">
        <v>528</v>
      </c>
      <c r="K112" s="12">
        <v>1700</v>
      </c>
      <c r="L112" s="13" t="s">
        <v>529</v>
      </c>
      <c r="M112" s="9" t="s">
        <v>530</v>
      </c>
      <c r="N112" s="14"/>
    </row>
    <row r="113" spans="1:14" s="9" customFormat="1" ht="43.5" customHeight="1" x14ac:dyDescent="0.25">
      <c r="A113" s="9" t="s">
        <v>14</v>
      </c>
      <c r="D113" s="10" t="s">
        <v>472</v>
      </c>
      <c r="E113" s="9">
        <v>156</v>
      </c>
      <c r="F113" s="9" t="s">
        <v>531</v>
      </c>
      <c r="G113" s="11">
        <v>50964</v>
      </c>
      <c r="H113" s="9" t="s">
        <v>532</v>
      </c>
      <c r="I113" s="9" t="s">
        <v>533</v>
      </c>
      <c r="J113" s="9" t="s">
        <v>476</v>
      </c>
      <c r="K113" s="12">
        <v>130</v>
      </c>
      <c r="L113" s="13" t="s">
        <v>534</v>
      </c>
      <c r="M113" s="9" t="s">
        <v>535</v>
      </c>
      <c r="N113" s="14" t="s">
        <v>536</v>
      </c>
    </row>
    <row r="114" spans="1:14" s="9" customFormat="1" ht="43.5" customHeight="1" x14ac:dyDescent="0.25">
      <c r="A114" s="9" t="s">
        <v>14</v>
      </c>
      <c r="D114" s="10" t="s">
        <v>472</v>
      </c>
      <c r="E114" s="9">
        <v>4442</v>
      </c>
      <c r="F114" s="9" t="s">
        <v>537</v>
      </c>
      <c r="G114" s="11">
        <v>9795</v>
      </c>
      <c r="H114" s="9" t="s">
        <v>538</v>
      </c>
      <c r="I114" s="9" t="s">
        <v>539</v>
      </c>
      <c r="J114" s="9" t="s">
        <v>540</v>
      </c>
      <c r="K114" s="12">
        <v>1100</v>
      </c>
      <c r="L114" s="13" t="s">
        <v>541</v>
      </c>
      <c r="M114" s="9" t="s">
        <v>542</v>
      </c>
      <c r="N114" s="14"/>
    </row>
    <row r="115" spans="1:14" s="9" customFormat="1" ht="43.5" customHeight="1" x14ac:dyDescent="0.25">
      <c r="A115" s="9" t="s">
        <v>14</v>
      </c>
      <c r="D115" s="10" t="s">
        <v>472</v>
      </c>
      <c r="E115" s="9">
        <v>1396</v>
      </c>
      <c r="F115" s="9" t="s">
        <v>543</v>
      </c>
      <c r="G115" s="11">
        <v>4046</v>
      </c>
      <c r="H115" s="9" t="s">
        <v>544</v>
      </c>
      <c r="I115" s="9" t="s">
        <v>545</v>
      </c>
      <c r="J115" s="9" t="s">
        <v>546</v>
      </c>
      <c r="K115" s="12">
        <v>800</v>
      </c>
      <c r="L115" s="13" t="s">
        <v>547</v>
      </c>
      <c r="M115" s="9" t="s">
        <v>548</v>
      </c>
      <c r="N115" s="14"/>
    </row>
    <row r="116" spans="1:14" s="9" customFormat="1" ht="43.5" customHeight="1" x14ac:dyDescent="0.25">
      <c r="A116" s="9" t="s">
        <v>14</v>
      </c>
      <c r="D116" s="21" t="s">
        <v>472</v>
      </c>
      <c r="E116" s="20">
        <v>2310</v>
      </c>
      <c r="F116" s="20" t="s">
        <v>549</v>
      </c>
      <c r="G116" s="11">
        <v>9830</v>
      </c>
      <c r="H116" s="9" t="s">
        <v>550</v>
      </c>
      <c r="I116" s="9" t="s">
        <v>482</v>
      </c>
      <c r="J116" s="9" t="s">
        <v>483</v>
      </c>
      <c r="K116" s="12">
        <v>1600</v>
      </c>
      <c r="L116" s="13" t="s">
        <v>551</v>
      </c>
      <c r="M116" s="9" t="s">
        <v>552</v>
      </c>
      <c r="N116" s="14"/>
    </row>
    <row r="117" spans="1:14" s="9" customFormat="1" ht="43.5" customHeight="1" x14ac:dyDescent="0.25">
      <c r="A117" s="9" t="s">
        <v>14</v>
      </c>
      <c r="D117" s="23"/>
      <c r="E117" s="22"/>
      <c r="F117" s="22"/>
      <c r="G117" s="11">
        <v>50498</v>
      </c>
      <c r="H117" s="9" t="s">
        <v>553</v>
      </c>
      <c r="I117" s="9" t="s">
        <v>554</v>
      </c>
      <c r="J117" s="9" t="s">
        <v>498</v>
      </c>
      <c r="K117" s="12">
        <v>1000</v>
      </c>
      <c r="L117" s="13" t="s">
        <v>555</v>
      </c>
      <c r="M117" s="9" t="s">
        <v>552</v>
      </c>
      <c r="N117" s="14"/>
    </row>
    <row r="118" spans="1:14" s="9" customFormat="1" ht="45" customHeight="1" x14ac:dyDescent="0.25">
      <c r="A118" s="9" t="s">
        <v>14</v>
      </c>
      <c r="D118" s="10" t="s">
        <v>472</v>
      </c>
      <c r="E118" s="9">
        <v>1434</v>
      </c>
      <c r="F118" s="9" t="s">
        <v>556</v>
      </c>
      <c r="G118" s="11">
        <v>4113</v>
      </c>
      <c r="H118" s="9" t="s">
        <v>557</v>
      </c>
      <c r="I118" s="9" t="s">
        <v>558</v>
      </c>
      <c r="J118" s="9" t="s">
        <v>559</v>
      </c>
      <c r="K118" s="12">
        <v>1000</v>
      </c>
      <c r="L118" s="13" t="s">
        <v>560</v>
      </c>
      <c r="M118" s="9" t="s">
        <v>561</v>
      </c>
      <c r="N118" s="14" t="s">
        <v>562</v>
      </c>
    </row>
    <row r="119" spans="1:14" s="9" customFormat="1" ht="43.5" customHeight="1" x14ac:dyDescent="0.25">
      <c r="A119" s="9" t="s">
        <v>14</v>
      </c>
      <c r="D119" s="10" t="s">
        <v>472</v>
      </c>
      <c r="E119" s="9">
        <v>1436</v>
      </c>
      <c r="F119" s="9" t="s">
        <v>563</v>
      </c>
      <c r="G119" s="11">
        <v>6467</v>
      </c>
      <c r="H119" s="9" t="s">
        <v>564</v>
      </c>
      <c r="I119" s="9" t="s">
        <v>565</v>
      </c>
      <c r="J119" s="9" t="s">
        <v>566</v>
      </c>
      <c r="K119" s="12">
        <v>1500</v>
      </c>
      <c r="L119" s="13" t="s">
        <v>567</v>
      </c>
      <c r="M119" s="9" t="s">
        <v>568</v>
      </c>
      <c r="N119" s="14"/>
    </row>
    <row r="120" spans="1:14" s="9" customFormat="1" ht="43.5" customHeight="1" x14ac:dyDescent="0.25">
      <c r="A120" s="9" t="s">
        <v>14</v>
      </c>
      <c r="D120" s="10" t="s">
        <v>472</v>
      </c>
      <c r="E120" s="9">
        <v>5286</v>
      </c>
      <c r="F120" s="9" t="s">
        <v>569</v>
      </c>
      <c r="G120" s="11">
        <v>6940</v>
      </c>
      <c r="H120" s="9" t="s">
        <v>570</v>
      </c>
      <c r="I120" s="9" t="s">
        <v>571</v>
      </c>
      <c r="J120" s="9" t="s">
        <v>476</v>
      </c>
      <c r="K120" s="12">
        <v>1300</v>
      </c>
      <c r="L120" s="13" t="s">
        <v>572</v>
      </c>
      <c r="M120" s="9" t="s">
        <v>573</v>
      </c>
      <c r="N120" s="14"/>
    </row>
    <row r="121" spans="1:14" s="9" customFormat="1" ht="43.5" customHeight="1" x14ac:dyDescent="0.25">
      <c r="A121" s="9" t="s">
        <v>14</v>
      </c>
      <c r="D121" s="10" t="s">
        <v>472</v>
      </c>
      <c r="E121" s="9">
        <v>4378</v>
      </c>
      <c r="F121" s="9" t="s">
        <v>574</v>
      </c>
      <c r="G121" s="11">
        <v>5672</v>
      </c>
      <c r="H121" s="9" t="s">
        <v>575</v>
      </c>
      <c r="I121" s="9" t="s">
        <v>576</v>
      </c>
      <c r="J121" s="9" t="s">
        <v>501</v>
      </c>
      <c r="K121" s="12">
        <v>1500</v>
      </c>
      <c r="L121" s="13" t="s">
        <v>577</v>
      </c>
      <c r="M121" s="9" t="s">
        <v>578</v>
      </c>
      <c r="N121" s="14"/>
    </row>
    <row r="122" spans="1:14" s="9" customFormat="1" ht="43.5" customHeight="1" x14ac:dyDescent="0.25">
      <c r="A122" s="9" t="s">
        <v>14</v>
      </c>
      <c r="D122" s="10" t="s">
        <v>472</v>
      </c>
      <c r="E122" s="9">
        <v>2486</v>
      </c>
      <c r="F122" s="9" t="s">
        <v>579</v>
      </c>
      <c r="G122" s="11">
        <v>10860</v>
      </c>
      <c r="H122" s="9" t="s">
        <v>580</v>
      </c>
      <c r="I122" s="9" t="s">
        <v>581</v>
      </c>
      <c r="J122" s="9" t="s">
        <v>582</v>
      </c>
      <c r="K122" s="12">
        <v>1200</v>
      </c>
      <c r="L122" s="13" t="s">
        <v>583</v>
      </c>
      <c r="M122" s="9" t="s">
        <v>584</v>
      </c>
      <c r="N122" s="14"/>
    </row>
    <row r="123" spans="1:14" s="9" customFormat="1" ht="43.5" customHeight="1" x14ac:dyDescent="0.25">
      <c r="A123" s="9" t="s">
        <v>14</v>
      </c>
      <c r="D123" s="10" t="s">
        <v>472</v>
      </c>
      <c r="E123" s="9">
        <v>1501</v>
      </c>
      <c r="F123" s="9" t="s">
        <v>585</v>
      </c>
      <c r="G123" s="11">
        <v>6946</v>
      </c>
      <c r="H123" s="9" t="s">
        <v>586</v>
      </c>
      <c r="I123" s="9" t="s">
        <v>587</v>
      </c>
      <c r="J123" s="9" t="s">
        <v>588</v>
      </c>
      <c r="K123" s="12">
        <v>750</v>
      </c>
      <c r="L123" s="13" t="s">
        <v>589</v>
      </c>
      <c r="M123" s="9" t="s">
        <v>590</v>
      </c>
      <c r="N123" s="14" t="s">
        <v>591</v>
      </c>
    </row>
    <row r="124" spans="1:14" s="9" customFormat="1" ht="43.5" customHeight="1" x14ac:dyDescent="0.25">
      <c r="A124" s="9" t="s">
        <v>14</v>
      </c>
      <c r="D124" s="10" t="s">
        <v>472</v>
      </c>
      <c r="E124" s="9">
        <v>1508</v>
      </c>
      <c r="F124" s="9" t="s">
        <v>592</v>
      </c>
      <c r="G124" s="11">
        <v>4240</v>
      </c>
      <c r="H124" s="9" t="s">
        <v>593</v>
      </c>
      <c r="I124" s="9" t="s">
        <v>594</v>
      </c>
      <c r="J124" s="9" t="s">
        <v>595</v>
      </c>
      <c r="K124" s="12">
        <v>2100</v>
      </c>
      <c r="L124" s="13" t="s">
        <v>596</v>
      </c>
      <c r="M124" s="9" t="s">
        <v>597</v>
      </c>
      <c r="N124" s="14"/>
    </row>
    <row r="125" spans="1:14" s="9" customFormat="1" ht="43.5" customHeight="1" x14ac:dyDescent="0.25">
      <c r="A125" s="9" t="s">
        <v>14</v>
      </c>
      <c r="D125" s="10" t="s">
        <v>472</v>
      </c>
      <c r="E125" s="9">
        <v>4073</v>
      </c>
      <c r="F125" s="9" t="s">
        <v>598</v>
      </c>
      <c r="G125" s="11">
        <v>5674</v>
      </c>
      <c r="H125" s="9" t="s">
        <v>599</v>
      </c>
      <c r="I125" s="9" t="s">
        <v>600</v>
      </c>
      <c r="J125" s="9" t="s">
        <v>595</v>
      </c>
      <c r="K125" s="12">
        <v>400</v>
      </c>
      <c r="L125" s="13" t="s">
        <v>601</v>
      </c>
      <c r="M125" s="9" t="s">
        <v>602</v>
      </c>
      <c r="N125" s="14" t="s">
        <v>603</v>
      </c>
    </row>
    <row r="126" spans="1:14" s="9" customFormat="1" ht="43.5" customHeight="1" x14ac:dyDescent="0.25">
      <c r="A126" s="9" t="s">
        <v>14</v>
      </c>
      <c r="D126" s="10" t="s">
        <v>472</v>
      </c>
      <c r="E126" s="9">
        <v>1582</v>
      </c>
      <c r="F126" s="9" t="s">
        <v>604</v>
      </c>
      <c r="G126" s="11">
        <v>21219</v>
      </c>
      <c r="H126" s="9" t="s">
        <v>605</v>
      </c>
      <c r="I126" s="9" t="s">
        <v>606</v>
      </c>
      <c r="J126" s="9" t="s">
        <v>607</v>
      </c>
      <c r="K126" s="12">
        <v>700</v>
      </c>
      <c r="L126" s="13" t="s">
        <v>608</v>
      </c>
      <c r="M126" s="9" t="s">
        <v>609</v>
      </c>
      <c r="N126" s="14"/>
    </row>
    <row r="127" spans="1:14" s="9" customFormat="1" ht="43.5" customHeight="1" x14ac:dyDescent="0.25">
      <c r="A127" s="9" t="s">
        <v>14</v>
      </c>
      <c r="D127" s="10" t="s">
        <v>472</v>
      </c>
      <c r="E127" s="9">
        <v>4423</v>
      </c>
      <c r="F127" s="9" t="s">
        <v>610</v>
      </c>
      <c r="G127" s="11">
        <v>5675</v>
      </c>
      <c r="H127" s="9" t="s">
        <v>611</v>
      </c>
      <c r="I127" s="9" t="s">
        <v>612</v>
      </c>
      <c r="J127" s="9" t="s">
        <v>540</v>
      </c>
      <c r="K127" s="12">
        <v>300</v>
      </c>
      <c r="L127" s="13" t="s">
        <v>613</v>
      </c>
      <c r="M127" s="9" t="s">
        <v>614</v>
      </c>
      <c r="N127" s="14" t="s">
        <v>615</v>
      </c>
    </row>
    <row r="128" spans="1:14" s="9" customFormat="1" ht="43.5" customHeight="1" x14ac:dyDescent="0.25">
      <c r="A128" s="9" t="s">
        <v>14</v>
      </c>
      <c r="C128" s="20"/>
      <c r="D128" s="21" t="s">
        <v>472</v>
      </c>
      <c r="E128" s="20">
        <v>873</v>
      </c>
      <c r="F128" s="20" t="s">
        <v>616</v>
      </c>
      <c r="G128" s="11">
        <v>4389</v>
      </c>
      <c r="H128" s="9" t="s">
        <v>617</v>
      </c>
      <c r="I128" s="9" t="s">
        <v>618</v>
      </c>
      <c r="J128" s="9" t="s">
        <v>619</v>
      </c>
      <c r="K128" s="12">
        <v>4000</v>
      </c>
      <c r="L128" s="13" t="s">
        <v>620</v>
      </c>
      <c r="M128" s="9" t="s">
        <v>621</v>
      </c>
      <c r="N128" s="14"/>
    </row>
    <row r="129" spans="1:14" s="9" customFormat="1" ht="43.5" customHeight="1" x14ac:dyDescent="0.25">
      <c r="A129" s="9" t="s">
        <v>14</v>
      </c>
      <c r="C129" s="22"/>
      <c r="D129" s="23"/>
      <c r="E129" s="22"/>
      <c r="F129" s="22"/>
      <c r="G129" s="11">
        <v>8128</v>
      </c>
      <c r="H129" s="9" t="s">
        <v>617</v>
      </c>
      <c r="I129" s="9" t="s">
        <v>622</v>
      </c>
      <c r="J129" s="9" t="s">
        <v>619</v>
      </c>
      <c r="K129" s="12">
        <v>4000</v>
      </c>
      <c r="L129" s="13" t="s">
        <v>620</v>
      </c>
      <c r="M129" s="9" t="s">
        <v>621</v>
      </c>
      <c r="N129" s="14" t="s">
        <v>623</v>
      </c>
    </row>
    <row r="130" spans="1:14" s="9" customFormat="1" ht="43.5" customHeight="1" x14ac:dyDescent="0.25">
      <c r="A130" s="9" t="s">
        <v>14</v>
      </c>
      <c r="D130" s="10" t="s">
        <v>472</v>
      </c>
      <c r="E130" s="9">
        <v>3453</v>
      </c>
      <c r="F130" s="9" t="s">
        <v>624</v>
      </c>
      <c r="G130" s="11">
        <v>6480</v>
      </c>
      <c r="H130" s="9" t="s">
        <v>625</v>
      </c>
      <c r="I130" s="9" t="s">
        <v>626</v>
      </c>
      <c r="J130" s="9" t="s">
        <v>505</v>
      </c>
      <c r="K130" s="12">
        <v>5000</v>
      </c>
      <c r="L130" s="13" t="s">
        <v>627</v>
      </c>
      <c r="M130" s="9" t="s">
        <v>628</v>
      </c>
      <c r="N130" s="14"/>
    </row>
    <row r="131" spans="1:14" s="9" customFormat="1" ht="43.5" customHeight="1" x14ac:dyDescent="0.25">
      <c r="A131" s="9" t="s">
        <v>14</v>
      </c>
      <c r="D131" s="10" t="s">
        <v>472</v>
      </c>
      <c r="E131" s="9">
        <v>1630</v>
      </c>
      <c r="F131" s="9" t="s">
        <v>629</v>
      </c>
      <c r="G131" s="11">
        <v>4415</v>
      </c>
      <c r="H131" s="9" t="s">
        <v>630</v>
      </c>
      <c r="I131" s="9" t="s">
        <v>631</v>
      </c>
      <c r="J131" s="9" t="s">
        <v>509</v>
      </c>
      <c r="K131" s="12">
        <v>1300</v>
      </c>
      <c r="L131" s="13" t="s">
        <v>632</v>
      </c>
      <c r="M131" s="9" t="s">
        <v>633</v>
      </c>
      <c r="N131" s="14"/>
    </row>
    <row r="132" spans="1:14" s="9" customFormat="1" ht="43.5" customHeight="1" x14ac:dyDescent="0.25">
      <c r="A132" s="9" t="s">
        <v>14</v>
      </c>
      <c r="D132" s="10" t="s">
        <v>472</v>
      </c>
      <c r="E132" s="9">
        <v>1092</v>
      </c>
      <c r="F132" s="9" t="s">
        <v>634</v>
      </c>
      <c r="G132" s="11">
        <v>8858</v>
      </c>
      <c r="H132" s="9" t="s">
        <v>635</v>
      </c>
      <c r="I132" s="9" t="s">
        <v>636</v>
      </c>
      <c r="J132" s="9" t="s">
        <v>637</v>
      </c>
      <c r="K132" s="12">
        <v>275</v>
      </c>
      <c r="L132" s="13" t="s">
        <v>638</v>
      </c>
      <c r="M132" s="9" t="s">
        <v>639</v>
      </c>
      <c r="N132" s="14"/>
    </row>
    <row r="133" spans="1:14" s="9" customFormat="1" ht="43.5" customHeight="1" x14ac:dyDescent="0.25">
      <c r="A133" s="9" t="s">
        <v>14</v>
      </c>
      <c r="D133" s="10" t="s">
        <v>472</v>
      </c>
      <c r="E133" s="9">
        <v>878</v>
      </c>
      <c r="F133" s="9" t="s">
        <v>640</v>
      </c>
      <c r="G133" s="11">
        <v>50497</v>
      </c>
      <c r="H133" s="9" t="s">
        <v>641</v>
      </c>
      <c r="I133" s="9" t="s">
        <v>626</v>
      </c>
      <c r="J133" s="9" t="s">
        <v>505</v>
      </c>
      <c r="K133" s="12">
        <v>120</v>
      </c>
      <c r="L133" s="13" t="s">
        <v>642</v>
      </c>
      <c r="M133" s="9" t="s">
        <v>643</v>
      </c>
      <c r="N133" s="14"/>
    </row>
    <row r="134" spans="1:14" s="9" customFormat="1" ht="43.5" customHeight="1" x14ac:dyDescent="0.25">
      <c r="A134" s="9" t="s">
        <v>14</v>
      </c>
      <c r="D134" s="10" t="s">
        <v>472</v>
      </c>
      <c r="E134" s="9">
        <v>1734</v>
      </c>
      <c r="F134" s="9" t="s">
        <v>644</v>
      </c>
      <c r="G134" s="11">
        <v>6941</v>
      </c>
      <c r="H134" s="9" t="s">
        <v>645</v>
      </c>
      <c r="I134" s="9" t="s">
        <v>646</v>
      </c>
      <c r="J134" s="9" t="s">
        <v>607</v>
      </c>
      <c r="K134" s="12">
        <v>375</v>
      </c>
      <c r="L134" s="13" t="s">
        <v>647</v>
      </c>
      <c r="M134" s="9" t="s">
        <v>648</v>
      </c>
      <c r="N134" s="14" t="s">
        <v>649</v>
      </c>
    </row>
    <row r="135" spans="1:14" s="9" customFormat="1" ht="43.5" customHeight="1" x14ac:dyDescent="0.25">
      <c r="A135" s="9" t="s">
        <v>14</v>
      </c>
      <c r="D135" s="10" t="s">
        <v>472</v>
      </c>
      <c r="E135" s="9">
        <v>1742</v>
      </c>
      <c r="F135" s="9" t="s">
        <v>650</v>
      </c>
      <c r="G135" s="11">
        <v>4610</v>
      </c>
      <c r="H135" s="9" t="s">
        <v>651</v>
      </c>
      <c r="I135" s="9" t="s">
        <v>652</v>
      </c>
      <c r="J135" s="9" t="s">
        <v>637</v>
      </c>
      <c r="K135" s="12">
        <v>2000</v>
      </c>
      <c r="L135" s="13" t="s">
        <v>653</v>
      </c>
      <c r="M135" s="9" t="s">
        <v>654</v>
      </c>
      <c r="N135" s="14" t="s">
        <v>655</v>
      </c>
    </row>
    <row r="136" spans="1:14" s="9" customFormat="1" ht="43.5" customHeight="1" x14ac:dyDescent="0.25">
      <c r="A136" s="9" t="s">
        <v>14</v>
      </c>
      <c r="D136" s="10" t="s">
        <v>472</v>
      </c>
      <c r="E136" s="9">
        <v>1766</v>
      </c>
      <c r="F136" s="9" t="s">
        <v>656</v>
      </c>
      <c r="G136" s="11">
        <v>4650</v>
      </c>
      <c r="H136" s="9" t="s">
        <v>657</v>
      </c>
      <c r="I136" s="9" t="s">
        <v>658</v>
      </c>
      <c r="J136" s="9" t="s">
        <v>659</v>
      </c>
      <c r="K136" s="12">
        <v>3200</v>
      </c>
      <c r="L136" s="13" t="s">
        <v>660</v>
      </c>
      <c r="M136" s="9" t="s">
        <v>661</v>
      </c>
      <c r="N136" s="14" t="s">
        <v>662</v>
      </c>
    </row>
    <row r="137" spans="1:14" s="9" customFormat="1" ht="43.5" customHeight="1" x14ac:dyDescent="0.25">
      <c r="A137" s="9" t="s">
        <v>14</v>
      </c>
      <c r="D137" s="10" t="s">
        <v>472</v>
      </c>
      <c r="E137" s="9">
        <v>439</v>
      </c>
      <c r="F137" s="9" t="s">
        <v>663</v>
      </c>
      <c r="G137" s="11">
        <v>50417</v>
      </c>
      <c r="H137" s="9" t="s">
        <v>664</v>
      </c>
      <c r="I137" s="9" t="s">
        <v>665</v>
      </c>
      <c r="J137" s="9" t="s">
        <v>509</v>
      </c>
      <c r="K137" s="12">
        <v>88</v>
      </c>
      <c r="L137" s="13" t="s">
        <v>666</v>
      </c>
      <c r="M137" s="9" t="s">
        <v>667</v>
      </c>
      <c r="N137" s="14" t="s">
        <v>668</v>
      </c>
    </row>
    <row r="138" spans="1:14" s="15" customFormat="1" ht="24.45" customHeight="1" x14ac:dyDescent="0.25">
      <c r="G138" s="17"/>
      <c r="K138" s="17"/>
      <c r="L138" s="18"/>
      <c r="N138" s="19"/>
    </row>
    <row r="139" spans="1:14" s="5" customFormat="1" ht="37.5" customHeight="1" x14ac:dyDescent="0.25">
      <c r="D139" s="63" t="s">
        <v>669</v>
      </c>
      <c r="E139" s="63"/>
      <c r="F139" s="63"/>
      <c r="G139" s="63"/>
      <c r="H139" s="63"/>
      <c r="I139" s="63"/>
      <c r="J139" s="63"/>
      <c r="K139" s="6">
        <f>SUM(K140:K188)</f>
        <v>71717</v>
      </c>
      <c r="L139" s="7"/>
      <c r="N139" s="8"/>
    </row>
    <row r="140" spans="1:14" s="9" customFormat="1" ht="43.5" customHeight="1" x14ac:dyDescent="0.25">
      <c r="A140" s="9" t="s">
        <v>14</v>
      </c>
      <c r="C140" s="20"/>
      <c r="D140" s="21" t="s">
        <v>670</v>
      </c>
      <c r="E140" s="20">
        <v>216</v>
      </c>
      <c r="F140" s="20" t="s">
        <v>671</v>
      </c>
      <c r="G140" s="11">
        <v>346</v>
      </c>
      <c r="H140" s="9" t="s">
        <v>672</v>
      </c>
      <c r="I140" s="9" t="s">
        <v>673</v>
      </c>
      <c r="J140" s="9" t="s">
        <v>674</v>
      </c>
      <c r="K140" s="12">
        <v>3200</v>
      </c>
      <c r="L140" s="13" t="s">
        <v>675</v>
      </c>
      <c r="M140" s="9" t="s">
        <v>676</v>
      </c>
      <c r="N140" s="14"/>
    </row>
    <row r="141" spans="1:14" s="9" customFormat="1" ht="43.5" customHeight="1" x14ac:dyDescent="0.25">
      <c r="A141" s="9" t="s">
        <v>14</v>
      </c>
      <c r="C141" s="15"/>
      <c r="D141" s="16"/>
      <c r="E141" s="15"/>
      <c r="F141" s="15"/>
      <c r="G141" s="11">
        <v>10745</v>
      </c>
      <c r="H141" s="9" t="s">
        <v>672</v>
      </c>
      <c r="I141" s="9" t="s">
        <v>677</v>
      </c>
      <c r="J141" s="9" t="s">
        <v>678</v>
      </c>
      <c r="K141" s="12">
        <v>200</v>
      </c>
      <c r="L141" s="13" t="s">
        <v>675</v>
      </c>
      <c r="M141" s="9" t="s">
        <v>676</v>
      </c>
      <c r="N141" s="14" t="s">
        <v>679</v>
      </c>
    </row>
    <row r="142" spans="1:14" s="9" customFormat="1" ht="43.5" customHeight="1" x14ac:dyDescent="0.25">
      <c r="A142" s="9" t="s">
        <v>14</v>
      </c>
      <c r="C142" s="15"/>
      <c r="D142" s="16"/>
      <c r="E142" s="15"/>
      <c r="F142" s="15"/>
      <c r="G142" s="11">
        <v>341</v>
      </c>
      <c r="H142" s="9" t="s">
        <v>680</v>
      </c>
      <c r="I142" s="9" t="s">
        <v>681</v>
      </c>
      <c r="J142" s="9" t="s">
        <v>682</v>
      </c>
      <c r="K142" s="12">
        <v>3600</v>
      </c>
      <c r="L142" s="13" t="s">
        <v>675</v>
      </c>
      <c r="M142" s="9" t="s">
        <v>676</v>
      </c>
      <c r="N142" s="14"/>
    </row>
    <row r="143" spans="1:14" s="9" customFormat="1" ht="43.5" customHeight="1" x14ac:dyDescent="0.25">
      <c r="A143" s="9" t="s">
        <v>14</v>
      </c>
      <c r="C143" s="15"/>
      <c r="D143" s="16"/>
      <c r="E143" s="15"/>
      <c r="F143" s="15"/>
      <c r="G143" s="11">
        <v>347</v>
      </c>
      <c r="H143" s="9" t="s">
        <v>683</v>
      </c>
      <c r="I143" s="9" t="s">
        <v>684</v>
      </c>
      <c r="J143" s="9" t="s">
        <v>685</v>
      </c>
      <c r="K143" s="12">
        <v>3000</v>
      </c>
      <c r="L143" s="13" t="s">
        <v>675</v>
      </c>
      <c r="M143" s="9" t="s">
        <v>676</v>
      </c>
      <c r="N143" s="14"/>
    </row>
    <row r="144" spans="1:14" s="9" customFormat="1" ht="43.5" customHeight="1" x14ac:dyDescent="0.25">
      <c r="A144" s="9" t="s">
        <v>14</v>
      </c>
      <c r="C144" s="15"/>
      <c r="D144" s="16"/>
      <c r="E144" s="15"/>
      <c r="F144" s="15"/>
      <c r="G144" s="11">
        <v>5296</v>
      </c>
      <c r="H144" s="9" t="s">
        <v>686</v>
      </c>
      <c r="I144" s="9" t="s">
        <v>687</v>
      </c>
      <c r="J144" s="9" t="s">
        <v>688</v>
      </c>
      <c r="K144" s="12">
        <v>3200</v>
      </c>
      <c r="L144" s="13" t="s">
        <v>689</v>
      </c>
      <c r="M144" s="9" t="s">
        <v>690</v>
      </c>
      <c r="N144" s="14"/>
    </row>
    <row r="145" spans="1:14" s="9" customFormat="1" ht="43.5" customHeight="1" x14ac:dyDescent="0.25">
      <c r="A145" s="9" t="s">
        <v>14</v>
      </c>
      <c r="C145" s="15"/>
      <c r="D145" s="16"/>
      <c r="E145" s="15"/>
      <c r="F145" s="15"/>
      <c r="G145" s="11">
        <v>5697</v>
      </c>
      <c r="H145" s="9" t="s">
        <v>691</v>
      </c>
      <c r="I145" s="9" t="s">
        <v>692</v>
      </c>
      <c r="J145" s="9" t="s">
        <v>693</v>
      </c>
      <c r="K145" s="12">
        <v>2500</v>
      </c>
      <c r="L145" s="13" t="s">
        <v>675</v>
      </c>
      <c r="M145" s="9" t="s">
        <v>676</v>
      </c>
      <c r="N145" s="14" t="s">
        <v>694</v>
      </c>
    </row>
    <row r="146" spans="1:14" s="9" customFormat="1" ht="43.5" customHeight="1" x14ac:dyDescent="0.25">
      <c r="A146" s="9" t="s">
        <v>14</v>
      </c>
      <c r="C146" s="22"/>
      <c r="D146" s="23"/>
      <c r="E146" s="22"/>
      <c r="F146" s="22"/>
      <c r="G146" s="11">
        <v>337</v>
      </c>
      <c r="H146" s="9" t="s">
        <v>695</v>
      </c>
      <c r="I146" s="9" t="s">
        <v>696</v>
      </c>
      <c r="J146" s="9" t="s">
        <v>697</v>
      </c>
      <c r="K146" s="12">
        <v>3000</v>
      </c>
      <c r="L146" s="13" t="s">
        <v>675</v>
      </c>
      <c r="M146" s="9" t="s">
        <v>676</v>
      </c>
      <c r="N146" s="14"/>
    </row>
    <row r="147" spans="1:14" s="9" customFormat="1" ht="43.5" customHeight="1" x14ac:dyDescent="0.25">
      <c r="A147" s="9" t="s">
        <v>14</v>
      </c>
      <c r="D147" s="10" t="s">
        <v>670</v>
      </c>
      <c r="E147" s="9">
        <v>2370</v>
      </c>
      <c r="F147" s="9" t="s">
        <v>698</v>
      </c>
      <c r="G147" s="11">
        <v>519</v>
      </c>
      <c r="H147" s="9" t="s">
        <v>699</v>
      </c>
      <c r="I147" s="9" t="s">
        <v>700</v>
      </c>
      <c r="J147" s="9" t="s">
        <v>701</v>
      </c>
      <c r="K147" s="12">
        <v>2600</v>
      </c>
      <c r="L147" s="13" t="s">
        <v>702</v>
      </c>
      <c r="M147" s="9" t="s">
        <v>703</v>
      </c>
      <c r="N147" s="14"/>
    </row>
    <row r="148" spans="1:14" s="9" customFormat="1" ht="43.5" customHeight="1" x14ac:dyDescent="0.25">
      <c r="A148" s="9" t="s">
        <v>14</v>
      </c>
      <c r="D148" s="10" t="s">
        <v>670</v>
      </c>
      <c r="E148" s="9">
        <v>318</v>
      </c>
      <c r="F148" s="9" t="s">
        <v>704</v>
      </c>
      <c r="G148" s="11">
        <v>559</v>
      </c>
      <c r="H148" s="9" t="s">
        <v>705</v>
      </c>
      <c r="I148" s="9" t="s">
        <v>706</v>
      </c>
      <c r="J148" s="9" t="s">
        <v>707</v>
      </c>
      <c r="K148" s="12">
        <v>1200</v>
      </c>
      <c r="L148" s="13" t="s">
        <v>708</v>
      </c>
      <c r="M148" s="9" t="s">
        <v>709</v>
      </c>
      <c r="N148" s="14"/>
    </row>
    <row r="149" spans="1:14" s="9" customFormat="1" ht="43.5" customHeight="1" x14ac:dyDescent="0.25">
      <c r="A149" s="9" t="s">
        <v>14</v>
      </c>
      <c r="C149" s="20"/>
      <c r="D149" s="21" t="s">
        <v>670</v>
      </c>
      <c r="E149" s="20">
        <v>5486</v>
      </c>
      <c r="F149" s="20" t="s">
        <v>51</v>
      </c>
      <c r="G149" s="11">
        <v>8231</v>
      </c>
      <c r="H149" s="9" t="s">
        <v>710</v>
      </c>
      <c r="I149" s="9" t="s">
        <v>711</v>
      </c>
      <c r="J149" s="9" t="s">
        <v>674</v>
      </c>
      <c r="K149" s="12">
        <v>8700</v>
      </c>
      <c r="L149" s="13" t="s">
        <v>712</v>
      </c>
      <c r="M149" s="9" t="s">
        <v>713</v>
      </c>
      <c r="N149" s="14"/>
    </row>
    <row r="150" spans="1:14" s="9" customFormat="1" ht="43.5" customHeight="1" x14ac:dyDescent="0.25">
      <c r="A150" s="9" t="s">
        <v>14</v>
      </c>
      <c r="C150" s="15"/>
      <c r="D150" s="16"/>
      <c r="E150" s="15"/>
      <c r="F150" s="15"/>
      <c r="G150" s="11">
        <v>8230</v>
      </c>
      <c r="H150" s="9" t="s">
        <v>714</v>
      </c>
      <c r="I150" s="9" t="s">
        <v>715</v>
      </c>
      <c r="J150" s="9" t="s">
        <v>716</v>
      </c>
      <c r="K150" s="12">
        <v>4050</v>
      </c>
      <c r="L150" s="13" t="s">
        <v>712</v>
      </c>
      <c r="M150" s="9" t="s">
        <v>713</v>
      </c>
      <c r="N150" s="14"/>
    </row>
    <row r="151" spans="1:14" s="9" customFormat="1" ht="43.5" customHeight="1" x14ac:dyDescent="0.25">
      <c r="A151" s="9" t="s">
        <v>14</v>
      </c>
      <c r="C151" s="15"/>
      <c r="D151" s="16"/>
      <c r="E151" s="15"/>
      <c r="F151" s="15"/>
      <c r="G151" s="11">
        <v>2901</v>
      </c>
      <c r="H151" s="9" t="s">
        <v>717</v>
      </c>
      <c r="I151" s="9" t="s">
        <v>718</v>
      </c>
      <c r="J151" s="9" t="s">
        <v>719</v>
      </c>
      <c r="K151" s="12">
        <v>6690</v>
      </c>
      <c r="L151" s="13" t="s">
        <v>712</v>
      </c>
      <c r="M151" s="9" t="s">
        <v>713</v>
      </c>
      <c r="N151" s="14"/>
    </row>
    <row r="152" spans="1:14" s="9" customFormat="1" ht="43.5" customHeight="1" x14ac:dyDescent="0.25">
      <c r="A152" s="9" t="s">
        <v>14</v>
      </c>
      <c r="C152" s="15"/>
      <c r="D152" s="16"/>
      <c r="E152" s="15"/>
      <c r="F152" s="15"/>
      <c r="G152" s="11">
        <v>20017</v>
      </c>
      <c r="H152" s="9" t="s">
        <v>720</v>
      </c>
      <c r="I152" s="9" t="s">
        <v>721</v>
      </c>
      <c r="J152" s="9" t="s">
        <v>678</v>
      </c>
      <c r="K152" s="12">
        <v>140</v>
      </c>
      <c r="L152" s="13" t="s">
        <v>712</v>
      </c>
      <c r="M152" s="9" t="s">
        <v>713</v>
      </c>
      <c r="N152" s="14"/>
    </row>
    <row r="153" spans="1:14" s="9" customFormat="1" ht="43.5" customHeight="1" x14ac:dyDescent="0.25">
      <c r="A153" s="9" t="s">
        <v>14</v>
      </c>
      <c r="C153" s="15"/>
      <c r="D153" s="16"/>
      <c r="E153" s="15"/>
      <c r="F153" s="15"/>
      <c r="G153" s="11">
        <v>8232</v>
      </c>
      <c r="H153" s="9" t="s">
        <v>722</v>
      </c>
      <c r="I153" s="9" t="s">
        <v>723</v>
      </c>
      <c r="J153" s="9" t="s">
        <v>724</v>
      </c>
      <c r="K153" s="12">
        <v>650</v>
      </c>
      <c r="L153" s="13" t="s">
        <v>712</v>
      </c>
      <c r="M153" s="9" t="s">
        <v>713</v>
      </c>
      <c r="N153" s="14"/>
    </row>
    <row r="154" spans="1:14" s="9" customFormat="1" ht="43.5" customHeight="1" x14ac:dyDescent="0.25">
      <c r="A154" s="9" t="s">
        <v>14</v>
      </c>
      <c r="C154" s="15"/>
      <c r="D154" s="16"/>
      <c r="E154" s="15"/>
      <c r="F154" s="15"/>
      <c r="G154" s="11">
        <v>20018</v>
      </c>
      <c r="H154" s="9" t="s">
        <v>725</v>
      </c>
      <c r="I154" s="9" t="s">
        <v>726</v>
      </c>
      <c r="J154" s="9" t="s">
        <v>688</v>
      </c>
      <c r="K154" s="12">
        <v>180</v>
      </c>
      <c r="L154" s="13" t="s">
        <v>712</v>
      </c>
      <c r="M154" s="9" t="s">
        <v>713</v>
      </c>
      <c r="N154" s="14"/>
    </row>
    <row r="155" spans="1:14" s="9" customFormat="1" ht="43.5" customHeight="1" x14ac:dyDescent="0.25">
      <c r="A155" s="9" t="s">
        <v>14</v>
      </c>
      <c r="C155" s="15"/>
      <c r="D155" s="16"/>
      <c r="E155" s="15"/>
      <c r="F155" s="15"/>
      <c r="G155" s="11">
        <v>2711</v>
      </c>
      <c r="H155" s="9" t="s">
        <v>727</v>
      </c>
      <c r="I155" s="9" t="s">
        <v>728</v>
      </c>
      <c r="J155" s="9" t="s">
        <v>707</v>
      </c>
      <c r="K155" s="12">
        <v>9110</v>
      </c>
      <c r="L155" s="13" t="s">
        <v>712</v>
      </c>
      <c r="M155" s="9" t="s">
        <v>713</v>
      </c>
      <c r="N155" s="14"/>
    </row>
    <row r="156" spans="1:14" s="9" customFormat="1" ht="43.5" customHeight="1" x14ac:dyDescent="0.25">
      <c r="A156" s="9" t="s">
        <v>14</v>
      </c>
      <c r="C156" s="15"/>
      <c r="D156" s="16"/>
      <c r="E156" s="15"/>
      <c r="F156" s="15"/>
      <c r="G156" s="11">
        <v>20015</v>
      </c>
      <c r="H156" s="9" t="s">
        <v>729</v>
      </c>
      <c r="I156" s="9" t="s">
        <v>706</v>
      </c>
      <c r="J156" s="9" t="s">
        <v>707</v>
      </c>
      <c r="K156" s="12">
        <v>220</v>
      </c>
      <c r="L156" s="13" t="s">
        <v>712</v>
      </c>
      <c r="M156" s="9" t="s">
        <v>713</v>
      </c>
      <c r="N156" s="14"/>
    </row>
    <row r="157" spans="1:14" s="9" customFormat="1" ht="43.5" customHeight="1" x14ac:dyDescent="0.25">
      <c r="A157" s="9" t="s">
        <v>14</v>
      </c>
      <c r="C157" s="15"/>
      <c r="D157" s="16"/>
      <c r="E157" s="15"/>
      <c r="F157" s="15"/>
      <c r="G157" s="11">
        <v>20019</v>
      </c>
      <c r="H157" s="9" t="s">
        <v>730</v>
      </c>
      <c r="I157" s="9" t="s">
        <v>731</v>
      </c>
      <c r="J157" s="9" t="s">
        <v>707</v>
      </c>
      <c r="K157" s="12">
        <v>160</v>
      </c>
      <c r="L157" s="13" t="s">
        <v>712</v>
      </c>
      <c r="M157" s="9" t="s">
        <v>713</v>
      </c>
      <c r="N157" s="14"/>
    </row>
    <row r="158" spans="1:14" s="9" customFormat="1" ht="43.5" customHeight="1" x14ac:dyDescent="0.25">
      <c r="A158" s="9" t="s">
        <v>14</v>
      </c>
      <c r="C158" s="22"/>
      <c r="D158" s="23"/>
      <c r="E158" s="22"/>
      <c r="F158" s="22"/>
      <c r="G158" s="11">
        <v>8229</v>
      </c>
      <c r="H158" s="9" t="s">
        <v>732</v>
      </c>
      <c r="I158" s="9" t="s">
        <v>733</v>
      </c>
      <c r="J158" s="9" t="s">
        <v>734</v>
      </c>
      <c r="K158" s="12">
        <v>4960</v>
      </c>
      <c r="L158" s="13" t="s">
        <v>712</v>
      </c>
      <c r="M158" s="9" t="s">
        <v>713</v>
      </c>
      <c r="N158" s="14"/>
    </row>
    <row r="159" spans="1:14" s="9" customFormat="1" ht="43.5" customHeight="1" x14ac:dyDescent="0.25">
      <c r="A159" s="9" t="s">
        <v>14</v>
      </c>
      <c r="D159" s="10" t="s">
        <v>670</v>
      </c>
      <c r="E159" s="9">
        <v>5075</v>
      </c>
      <c r="F159" s="9" t="s">
        <v>735</v>
      </c>
      <c r="G159" s="11">
        <v>62</v>
      </c>
      <c r="H159" s="9" t="s">
        <v>736</v>
      </c>
      <c r="I159" s="9" t="s">
        <v>737</v>
      </c>
      <c r="J159" s="9" t="s">
        <v>707</v>
      </c>
      <c r="K159" s="12">
        <v>400</v>
      </c>
      <c r="L159" s="13" t="s">
        <v>738</v>
      </c>
      <c r="M159" s="9" t="s">
        <v>739</v>
      </c>
      <c r="N159" s="14"/>
    </row>
    <row r="160" spans="1:14" s="9" customFormat="1" ht="43.5" customHeight="1" x14ac:dyDescent="0.25">
      <c r="A160" s="9" t="s">
        <v>14</v>
      </c>
      <c r="D160" s="10" t="s">
        <v>670</v>
      </c>
      <c r="E160" s="9">
        <v>2432</v>
      </c>
      <c r="F160" s="9" t="s">
        <v>740</v>
      </c>
      <c r="G160" s="11">
        <v>5700</v>
      </c>
      <c r="H160" s="9" t="s">
        <v>741</v>
      </c>
      <c r="I160" s="9" t="s">
        <v>742</v>
      </c>
      <c r="J160" s="9" t="s">
        <v>674</v>
      </c>
      <c r="K160" s="12">
        <v>630</v>
      </c>
      <c r="L160" s="13" t="s">
        <v>743</v>
      </c>
      <c r="M160" s="9" t="s">
        <v>744</v>
      </c>
      <c r="N160" s="14"/>
    </row>
    <row r="161" spans="1:14" s="9" customFormat="1" ht="43.5" customHeight="1" x14ac:dyDescent="0.25">
      <c r="A161" s="9" t="s">
        <v>14</v>
      </c>
      <c r="D161" s="10" t="s">
        <v>670</v>
      </c>
      <c r="E161" s="9">
        <v>1417</v>
      </c>
      <c r="F161" s="9" t="s">
        <v>745</v>
      </c>
      <c r="G161" s="11">
        <v>8059</v>
      </c>
      <c r="H161" s="9" t="s">
        <v>746</v>
      </c>
      <c r="I161" s="9" t="s">
        <v>747</v>
      </c>
      <c r="J161" s="9" t="s">
        <v>748</v>
      </c>
      <c r="K161" s="12">
        <v>300</v>
      </c>
      <c r="L161" s="13" t="s">
        <v>749</v>
      </c>
      <c r="M161" s="9" t="s">
        <v>750</v>
      </c>
      <c r="N161" s="14"/>
    </row>
    <row r="162" spans="1:14" s="9" customFormat="1" ht="43.5" customHeight="1" x14ac:dyDescent="0.25">
      <c r="A162" s="9" t="s">
        <v>14</v>
      </c>
      <c r="D162" s="10" t="s">
        <v>670</v>
      </c>
      <c r="E162" s="9">
        <v>2366</v>
      </c>
      <c r="F162" s="9" t="s">
        <v>751</v>
      </c>
      <c r="G162" s="11">
        <v>5833</v>
      </c>
      <c r="H162" s="9" t="s">
        <v>752</v>
      </c>
      <c r="I162" s="9" t="s">
        <v>753</v>
      </c>
      <c r="J162" s="9" t="s">
        <v>754</v>
      </c>
      <c r="K162" s="12">
        <v>450</v>
      </c>
      <c r="L162" s="13" t="s">
        <v>755</v>
      </c>
      <c r="M162" s="9" t="s">
        <v>756</v>
      </c>
      <c r="N162" s="14" t="s">
        <v>757</v>
      </c>
    </row>
    <row r="163" spans="1:14" s="9" customFormat="1" ht="43.5" customHeight="1" x14ac:dyDescent="0.25">
      <c r="A163" s="9" t="s">
        <v>14</v>
      </c>
      <c r="C163" s="20"/>
      <c r="D163" s="21" t="s">
        <v>670</v>
      </c>
      <c r="E163" s="20">
        <v>6473</v>
      </c>
      <c r="F163" s="20" t="s">
        <v>758</v>
      </c>
      <c r="G163" s="11">
        <v>5846</v>
      </c>
      <c r="H163" s="9" t="s">
        <v>759</v>
      </c>
      <c r="I163" s="9" t="s">
        <v>760</v>
      </c>
      <c r="J163" s="9" t="s">
        <v>693</v>
      </c>
      <c r="K163" s="12">
        <v>300</v>
      </c>
      <c r="L163" s="13" t="s">
        <v>761</v>
      </c>
      <c r="M163" s="9" t="s">
        <v>762</v>
      </c>
      <c r="N163" s="14" t="s">
        <v>763</v>
      </c>
    </row>
    <row r="164" spans="1:14" s="9" customFormat="1" ht="43.5" customHeight="1" x14ac:dyDescent="0.25">
      <c r="A164" s="9" t="s">
        <v>14</v>
      </c>
      <c r="C164" s="22"/>
      <c r="D164" s="23"/>
      <c r="E164" s="22"/>
      <c r="F164" s="22"/>
      <c r="G164" s="11">
        <v>122154</v>
      </c>
      <c r="H164" s="9" t="s">
        <v>764</v>
      </c>
      <c r="I164" s="9" t="s">
        <v>765</v>
      </c>
      <c r="J164" s="9" t="s">
        <v>693</v>
      </c>
      <c r="K164" s="12">
        <v>75</v>
      </c>
      <c r="L164" s="13" t="s">
        <v>766</v>
      </c>
      <c r="M164" s="9" t="s">
        <v>767</v>
      </c>
      <c r="N164" s="14"/>
    </row>
    <row r="165" spans="1:14" s="9" customFormat="1" ht="43.5" customHeight="1" x14ac:dyDescent="0.25">
      <c r="A165" s="9" t="s">
        <v>14</v>
      </c>
      <c r="D165" s="10" t="s">
        <v>670</v>
      </c>
      <c r="E165" s="9">
        <v>2253</v>
      </c>
      <c r="F165" s="9" t="s">
        <v>768</v>
      </c>
      <c r="G165" s="11">
        <v>8847</v>
      </c>
      <c r="H165" s="9" t="s">
        <v>769</v>
      </c>
      <c r="I165" s="9" t="s">
        <v>770</v>
      </c>
      <c r="J165" s="9" t="s">
        <v>771</v>
      </c>
      <c r="K165" s="12">
        <v>700</v>
      </c>
      <c r="L165" s="13" t="s">
        <v>772</v>
      </c>
      <c r="M165" s="9" t="s">
        <v>773</v>
      </c>
      <c r="N165" s="14" t="s">
        <v>774</v>
      </c>
    </row>
    <row r="166" spans="1:14" s="9" customFormat="1" ht="43.5" customHeight="1" x14ac:dyDescent="0.25">
      <c r="A166" s="9" t="s">
        <v>14</v>
      </c>
      <c r="D166" s="10" t="s">
        <v>670</v>
      </c>
      <c r="E166" s="9">
        <v>2476</v>
      </c>
      <c r="F166" s="9" t="s">
        <v>775</v>
      </c>
      <c r="G166" s="11">
        <v>5848</v>
      </c>
      <c r="H166" s="9" t="s">
        <v>776</v>
      </c>
      <c r="I166" s="9" t="s">
        <v>777</v>
      </c>
      <c r="J166" s="9" t="s">
        <v>778</v>
      </c>
      <c r="K166" s="12">
        <v>1100</v>
      </c>
      <c r="L166" s="13" t="s">
        <v>779</v>
      </c>
      <c r="M166" s="9" t="s">
        <v>780</v>
      </c>
      <c r="N166" s="14"/>
    </row>
    <row r="167" spans="1:14" s="9" customFormat="1" ht="43.5" customHeight="1" x14ac:dyDescent="0.25">
      <c r="A167" s="9" t="s">
        <v>14</v>
      </c>
      <c r="D167" s="10" t="s">
        <v>670</v>
      </c>
      <c r="E167" s="9">
        <v>2421</v>
      </c>
      <c r="F167" s="9" t="s">
        <v>781</v>
      </c>
      <c r="G167" s="11">
        <v>5849</v>
      </c>
      <c r="H167" s="9" t="s">
        <v>782</v>
      </c>
      <c r="I167" s="9" t="s">
        <v>783</v>
      </c>
      <c r="J167" s="9" t="s">
        <v>784</v>
      </c>
      <c r="K167" s="12">
        <v>400</v>
      </c>
      <c r="L167" s="13" t="s">
        <v>785</v>
      </c>
      <c r="M167" s="9" t="s">
        <v>786</v>
      </c>
      <c r="N167" s="14" t="s">
        <v>787</v>
      </c>
    </row>
    <row r="168" spans="1:14" s="9" customFormat="1" ht="43.5" customHeight="1" x14ac:dyDescent="0.25">
      <c r="A168" s="9" t="s">
        <v>14</v>
      </c>
      <c r="D168" s="10" t="s">
        <v>670</v>
      </c>
      <c r="E168" s="9">
        <v>2812</v>
      </c>
      <c r="F168" s="9" t="s">
        <v>788</v>
      </c>
      <c r="G168" s="11">
        <v>5851</v>
      </c>
      <c r="H168" s="9" t="s">
        <v>789</v>
      </c>
      <c r="I168" s="9" t="s">
        <v>790</v>
      </c>
      <c r="J168" s="9" t="s">
        <v>784</v>
      </c>
      <c r="K168" s="12">
        <v>350</v>
      </c>
      <c r="L168" s="13" t="s">
        <v>791</v>
      </c>
      <c r="M168" s="9" t="s">
        <v>792</v>
      </c>
      <c r="N168" s="14" t="s">
        <v>793</v>
      </c>
    </row>
    <row r="169" spans="1:14" s="9" customFormat="1" ht="43.5" customHeight="1" x14ac:dyDescent="0.25">
      <c r="A169" s="9" t="s">
        <v>14</v>
      </c>
      <c r="D169" s="10" t="s">
        <v>670</v>
      </c>
      <c r="E169" s="9">
        <v>2471</v>
      </c>
      <c r="F169" s="9" t="s">
        <v>794</v>
      </c>
      <c r="G169" s="11">
        <v>6933</v>
      </c>
      <c r="H169" s="9" t="s">
        <v>795</v>
      </c>
      <c r="I169" s="9" t="s">
        <v>796</v>
      </c>
      <c r="J169" s="9" t="s">
        <v>797</v>
      </c>
      <c r="K169" s="12">
        <v>750</v>
      </c>
      <c r="L169" s="13" t="s">
        <v>798</v>
      </c>
      <c r="M169" s="9" t="s">
        <v>799</v>
      </c>
      <c r="N169" s="14" t="s">
        <v>800</v>
      </c>
    </row>
    <row r="170" spans="1:14" s="9" customFormat="1" ht="43.5" customHeight="1" x14ac:dyDescent="0.25">
      <c r="A170" s="9" t="s">
        <v>14</v>
      </c>
      <c r="D170" s="10" t="s">
        <v>670</v>
      </c>
      <c r="E170" s="9">
        <v>2420</v>
      </c>
      <c r="F170" s="9" t="s">
        <v>801</v>
      </c>
      <c r="G170" s="11">
        <v>5852</v>
      </c>
      <c r="H170" s="9" t="s">
        <v>802</v>
      </c>
      <c r="I170" s="9" t="s">
        <v>721</v>
      </c>
      <c r="J170" s="9" t="s">
        <v>678</v>
      </c>
      <c r="K170" s="12">
        <v>400</v>
      </c>
      <c r="L170" s="13" t="s">
        <v>803</v>
      </c>
      <c r="M170" s="9" t="s">
        <v>804</v>
      </c>
      <c r="N170" s="14" t="s">
        <v>805</v>
      </c>
    </row>
    <row r="171" spans="1:14" s="9" customFormat="1" ht="43.5" customHeight="1" x14ac:dyDescent="0.25">
      <c r="A171" s="9" t="s">
        <v>14</v>
      </c>
      <c r="D171" s="10" t="s">
        <v>670</v>
      </c>
      <c r="E171" s="9">
        <v>3598</v>
      </c>
      <c r="F171" s="9" t="s">
        <v>806</v>
      </c>
      <c r="G171" s="11">
        <v>5853</v>
      </c>
      <c r="H171" s="9" t="s">
        <v>807</v>
      </c>
      <c r="I171" s="9" t="s">
        <v>808</v>
      </c>
      <c r="J171" s="9" t="s">
        <v>809</v>
      </c>
      <c r="K171" s="12">
        <v>300</v>
      </c>
      <c r="L171" s="13" t="s">
        <v>810</v>
      </c>
      <c r="M171" s="9" t="s">
        <v>811</v>
      </c>
      <c r="N171" s="14" t="s">
        <v>812</v>
      </c>
    </row>
    <row r="172" spans="1:14" s="9" customFormat="1" ht="43.5" customHeight="1" x14ac:dyDescent="0.25">
      <c r="A172" s="9" t="s">
        <v>14</v>
      </c>
      <c r="D172" s="10" t="s">
        <v>670</v>
      </c>
      <c r="E172" s="9">
        <v>3745</v>
      </c>
      <c r="F172" s="9" t="s">
        <v>813</v>
      </c>
      <c r="G172" s="11">
        <v>8092</v>
      </c>
      <c r="H172" s="9" t="s">
        <v>814</v>
      </c>
      <c r="I172" s="9" t="s">
        <v>815</v>
      </c>
      <c r="J172" s="9" t="s">
        <v>678</v>
      </c>
      <c r="K172" s="12">
        <v>150</v>
      </c>
      <c r="L172" s="13" t="s">
        <v>816</v>
      </c>
      <c r="M172" s="9" t="s">
        <v>817</v>
      </c>
      <c r="N172" s="14" t="s">
        <v>818</v>
      </c>
    </row>
    <row r="173" spans="1:14" s="9" customFormat="1" ht="43.5" customHeight="1" x14ac:dyDescent="0.25">
      <c r="A173" s="9" t="s">
        <v>14</v>
      </c>
      <c r="D173" s="10" t="s">
        <v>670</v>
      </c>
      <c r="E173" s="9">
        <v>1487</v>
      </c>
      <c r="F173" s="9" t="s">
        <v>819</v>
      </c>
      <c r="G173" s="11">
        <v>6409</v>
      </c>
      <c r="H173" s="9" t="s">
        <v>820</v>
      </c>
      <c r="I173" s="9" t="s">
        <v>821</v>
      </c>
      <c r="J173" s="9" t="s">
        <v>822</v>
      </c>
      <c r="K173" s="12">
        <v>175</v>
      </c>
      <c r="L173" s="13" t="s">
        <v>823</v>
      </c>
      <c r="M173" s="9" t="s">
        <v>824</v>
      </c>
      <c r="N173" s="14"/>
    </row>
    <row r="174" spans="1:14" s="9" customFormat="1" ht="43.5" customHeight="1" x14ac:dyDescent="0.25">
      <c r="A174" s="9" t="s">
        <v>14</v>
      </c>
      <c r="D174" s="10" t="s">
        <v>670</v>
      </c>
      <c r="E174" s="9">
        <v>2456</v>
      </c>
      <c r="F174" s="9" t="s">
        <v>825</v>
      </c>
      <c r="G174" s="11">
        <v>5854</v>
      </c>
      <c r="H174" s="9" t="s">
        <v>826</v>
      </c>
      <c r="I174" s="9" t="s">
        <v>827</v>
      </c>
      <c r="J174" s="9" t="s">
        <v>828</v>
      </c>
      <c r="K174" s="12">
        <v>400</v>
      </c>
      <c r="L174" s="13" t="s">
        <v>829</v>
      </c>
      <c r="M174" s="9" t="s">
        <v>830</v>
      </c>
      <c r="N174" s="14"/>
    </row>
    <row r="175" spans="1:14" s="9" customFormat="1" ht="43.5" customHeight="1" x14ac:dyDescent="0.25">
      <c r="A175" s="9" t="s">
        <v>14</v>
      </c>
      <c r="D175" s="10" t="s">
        <v>670</v>
      </c>
      <c r="E175" s="9">
        <v>2417</v>
      </c>
      <c r="F175" s="9" t="s">
        <v>831</v>
      </c>
      <c r="G175" s="11">
        <v>5856</v>
      </c>
      <c r="H175" s="9" t="s">
        <v>832</v>
      </c>
      <c r="I175" s="9" t="s">
        <v>833</v>
      </c>
      <c r="J175" s="9" t="s">
        <v>239</v>
      </c>
      <c r="K175" s="12">
        <v>100</v>
      </c>
      <c r="L175" s="13" t="s">
        <v>834</v>
      </c>
      <c r="M175" s="9" t="s">
        <v>835</v>
      </c>
      <c r="N175" s="14"/>
    </row>
    <row r="176" spans="1:14" s="9" customFormat="1" ht="43.5" customHeight="1" x14ac:dyDescent="0.25">
      <c r="A176" s="9" t="s">
        <v>14</v>
      </c>
      <c r="D176" s="10" t="s">
        <v>670</v>
      </c>
      <c r="E176" s="9">
        <v>2815</v>
      </c>
      <c r="F176" s="9" t="s">
        <v>836</v>
      </c>
      <c r="G176" s="11">
        <v>5857</v>
      </c>
      <c r="H176" s="9" t="s">
        <v>837</v>
      </c>
      <c r="I176" s="9" t="s">
        <v>838</v>
      </c>
      <c r="J176" s="9" t="s">
        <v>685</v>
      </c>
      <c r="K176" s="12">
        <v>1600</v>
      </c>
      <c r="L176" s="13" t="s">
        <v>839</v>
      </c>
      <c r="M176" s="9" t="s">
        <v>840</v>
      </c>
      <c r="N176" s="14" t="s">
        <v>841</v>
      </c>
    </row>
    <row r="177" spans="1:14" s="9" customFormat="1" ht="43.5" customHeight="1" x14ac:dyDescent="0.25">
      <c r="A177" s="9" t="s">
        <v>14</v>
      </c>
      <c r="D177" s="10" t="s">
        <v>670</v>
      </c>
      <c r="E177" s="9">
        <v>3210</v>
      </c>
      <c r="F177" s="9" t="s">
        <v>842</v>
      </c>
      <c r="G177" s="11">
        <v>5858</v>
      </c>
      <c r="H177" s="9" t="s">
        <v>843</v>
      </c>
      <c r="I177" s="9" t="s">
        <v>844</v>
      </c>
      <c r="J177" s="9" t="s">
        <v>682</v>
      </c>
      <c r="K177" s="12">
        <v>600</v>
      </c>
      <c r="L177" s="13" t="s">
        <v>845</v>
      </c>
      <c r="M177" s="9" t="s">
        <v>846</v>
      </c>
      <c r="N177" s="14" t="s">
        <v>847</v>
      </c>
    </row>
    <row r="178" spans="1:14" s="9" customFormat="1" ht="43.5" customHeight="1" x14ac:dyDescent="0.25">
      <c r="A178" s="9" t="s">
        <v>14</v>
      </c>
      <c r="D178" s="10" t="s">
        <v>670</v>
      </c>
      <c r="E178" s="9">
        <v>2401</v>
      </c>
      <c r="F178" s="9" t="s">
        <v>848</v>
      </c>
      <c r="G178" s="11">
        <v>5859</v>
      </c>
      <c r="H178" s="9" t="s">
        <v>849</v>
      </c>
      <c r="I178" s="9" t="s">
        <v>850</v>
      </c>
      <c r="J178" s="9" t="s">
        <v>682</v>
      </c>
      <c r="K178" s="12">
        <v>600</v>
      </c>
      <c r="L178" s="13" t="s">
        <v>851</v>
      </c>
      <c r="M178" s="9" t="s">
        <v>852</v>
      </c>
      <c r="N178" s="14" t="s">
        <v>853</v>
      </c>
    </row>
    <row r="179" spans="1:14" s="9" customFormat="1" ht="43.5" customHeight="1" x14ac:dyDescent="0.25">
      <c r="A179" s="9" t="s">
        <v>14</v>
      </c>
      <c r="D179" s="10" t="s">
        <v>670</v>
      </c>
      <c r="E179" s="9">
        <v>2447</v>
      </c>
      <c r="F179" s="9" t="s">
        <v>854</v>
      </c>
      <c r="G179" s="11">
        <v>11465</v>
      </c>
      <c r="H179" s="9" t="s">
        <v>855</v>
      </c>
      <c r="I179" s="9" t="s">
        <v>856</v>
      </c>
      <c r="J179" s="9" t="s">
        <v>857</v>
      </c>
      <c r="K179" s="12">
        <v>400</v>
      </c>
      <c r="L179" s="13" t="s">
        <v>858</v>
      </c>
      <c r="M179" s="9" t="s">
        <v>859</v>
      </c>
      <c r="N179" s="14"/>
    </row>
    <row r="180" spans="1:14" s="9" customFormat="1" ht="43.5" customHeight="1" x14ac:dyDescent="0.25">
      <c r="A180" s="9" t="s">
        <v>14</v>
      </c>
      <c r="D180" s="10" t="s">
        <v>670</v>
      </c>
      <c r="E180" s="9">
        <v>2987</v>
      </c>
      <c r="F180" s="9" t="s">
        <v>860</v>
      </c>
      <c r="G180" s="11">
        <v>5861</v>
      </c>
      <c r="H180" s="9" t="s">
        <v>861</v>
      </c>
      <c r="I180" s="9" t="s">
        <v>862</v>
      </c>
      <c r="J180" s="9" t="s">
        <v>701</v>
      </c>
      <c r="K180" s="12">
        <v>200</v>
      </c>
      <c r="L180" s="13" t="s">
        <v>863</v>
      </c>
      <c r="M180" s="9" t="s">
        <v>864</v>
      </c>
      <c r="N180" s="14" t="s">
        <v>865</v>
      </c>
    </row>
    <row r="181" spans="1:14" s="9" customFormat="1" ht="43.5" customHeight="1" x14ac:dyDescent="0.25">
      <c r="A181" s="9" t="s">
        <v>14</v>
      </c>
      <c r="D181" s="10" t="s">
        <v>670</v>
      </c>
      <c r="E181" s="9">
        <v>2377</v>
      </c>
      <c r="F181" s="9" t="s">
        <v>866</v>
      </c>
      <c r="G181" s="11">
        <v>5847</v>
      </c>
      <c r="H181" s="9" t="s">
        <v>867</v>
      </c>
      <c r="I181" s="9" t="s">
        <v>868</v>
      </c>
      <c r="J181" s="9" t="s">
        <v>869</v>
      </c>
      <c r="K181" s="12">
        <v>800</v>
      </c>
      <c r="L181" s="13" t="s">
        <v>870</v>
      </c>
      <c r="M181" s="9" t="s">
        <v>871</v>
      </c>
      <c r="N181" s="14" t="s">
        <v>872</v>
      </c>
    </row>
    <row r="182" spans="1:14" s="9" customFormat="1" ht="43.5" customHeight="1" x14ac:dyDescent="0.25">
      <c r="A182" s="9" t="s">
        <v>14</v>
      </c>
      <c r="D182" s="10" t="s">
        <v>670</v>
      </c>
      <c r="E182" s="9">
        <v>2457</v>
      </c>
      <c r="F182" s="9" t="s">
        <v>873</v>
      </c>
      <c r="G182" s="11">
        <v>4308</v>
      </c>
      <c r="H182" s="9" t="s">
        <v>874</v>
      </c>
      <c r="I182" s="9" t="s">
        <v>875</v>
      </c>
      <c r="J182" s="9" t="s">
        <v>876</v>
      </c>
      <c r="K182" s="12">
        <v>1100</v>
      </c>
      <c r="L182" s="13" t="s">
        <v>877</v>
      </c>
      <c r="M182" s="9" t="s">
        <v>878</v>
      </c>
      <c r="N182" s="14" t="s">
        <v>879</v>
      </c>
    </row>
    <row r="183" spans="1:14" s="9" customFormat="1" ht="43.5" customHeight="1" x14ac:dyDescent="0.25">
      <c r="A183" s="9" t="s">
        <v>14</v>
      </c>
      <c r="D183" s="10" t="s">
        <v>670</v>
      </c>
      <c r="E183" s="9">
        <v>5657</v>
      </c>
      <c r="F183" s="9" t="s">
        <v>880</v>
      </c>
      <c r="G183" s="11">
        <v>8020</v>
      </c>
      <c r="H183" s="9" t="s">
        <v>881</v>
      </c>
      <c r="I183" s="9" t="s">
        <v>882</v>
      </c>
      <c r="J183" s="9" t="s">
        <v>883</v>
      </c>
      <c r="K183" s="12">
        <v>92</v>
      </c>
      <c r="L183" s="13" t="s">
        <v>884</v>
      </c>
      <c r="M183" s="9" t="s">
        <v>885</v>
      </c>
      <c r="N183" s="14"/>
    </row>
    <row r="184" spans="1:14" s="9" customFormat="1" ht="43.5" customHeight="1" x14ac:dyDescent="0.25">
      <c r="A184" s="9" t="s">
        <v>14</v>
      </c>
      <c r="D184" s="10" t="s">
        <v>670</v>
      </c>
      <c r="E184" s="9">
        <v>2382</v>
      </c>
      <c r="F184" s="9" t="s">
        <v>886</v>
      </c>
      <c r="G184" s="11">
        <v>5863</v>
      </c>
      <c r="H184" s="9" t="s">
        <v>887</v>
      </c>
      <c r="I184" s="9" t="s">
        <v>888</v>
      </c>
      <c r="J184" s="9" t="s">
        <v>889</v>
      </c>
      <c r="K184" s="12">
        <v>300</v>
      </c>
      <c r="L184" s="13" t="s">
        <v>890</v>
      </c>
      <c r="M184" s="9" t="s">
        <v>891</v>
      </c>
      <c r="N184" s="14" t="s">
        <v>892</v>
      </c>
    </row>
    <row r="185" spans="1:14" s="9" customFormat="1" ht="43.5" customHeight="1" x14ac:dyDescent="0.25">
      <c r="A185" s="9" t="s">
        <v>14</v>
      </c>
      <c r="D185" s="10" t="s">
        <v>670</v>
      </c>
      <c r="E185" s="9">
        <v>9267</v>
      </c>
      <c r="F185" s="9" t="s">
        <v>893</v>
      </c>
      <c r="G185" s="11">
        <v>122985</v>
      </c>
      <c r="H185" s="9" t="s">
        <v>894</v>
      </c>
      <c r="I185" s="9" t="s">
        <v>895</v>
      </c>
      <c r="J185" s="9" t="s">
        <v>707</v>
      </c>
      <c r="K185" s="12">
        <v>75</v>
      </c>
      <c r="L185" s="13" t="s">
        <v>896</v>
      </c>
      <c r="M185" s="9" t="s">
        <v>897</v>
      </c>
      <c r="N185" s="14" t="s">
        <v>898</v>
      </c>
    </row>
    <row r="186" spans="1:14" s="9" customFormat="1" ht="43.5" customHeight="1" x14ac:dyDescent="0.25">
      <c r="A186" s="9" t="s">
        <v>14</v>
      </c>
      <c r="D186" s="10" t="s">
        <v>670</v>
      </c>
      <c r="E186" s="9">
        <v>3623</v>
      </c>
      <c r="F186" s="9" t="s">
        <v>899</v>
      </c>
      <c r="G186" s="11">
        <v>8181</v>
      </c>
      <c r="H186" s="9" t="s">
        <v>900</v>
      </c>
      <c r="I186" s="9" t="s">
        <v>901</v>
      </c>
      <c r="J186" s="9" t="s">
        <v>902</v>
      </c>
      <c r="K186" s="12">
        <v>1000</v>
      </c>
      <c r="L186" s="13" t="s">
        <v>903</v>
      </c>
      <c r="M186" s="9" t="s">
        <v>904</v>
      </c>
      <c r="N186" s="14"/>
    </row>
    <row r="187" spans="1:14" s="9" customFormat="1" ht="43.5" customHeight="1" x14ac:dyDescent="0.25">
      <c r="A187" s="9" t="s">
        <v>14</v>
      </c>
      <c r="D187" s="10" t="s">
        <v>670</v>
      </c>
      <c r="E187" s="9">
        <v>4668</v>
      </c>
      <c r="F187" s="9" t="s">
        <v>905</v>
      </c>
      <c r="G187" s="11">
        <v>5860</v>
      </c>
      <c r="H187" s="9" t="s">
        <v>906</v>
      </c>
      <c r="I187" s="9" t="s">
        <v>856</v>
      </c>
      <c r="J187" s="9" t="s">
        <v>857</v>
      </c>
      <c r="K187" s="12">
        <v>450</v>
      </c>
      <c r="L187" s="13" t="s">
        <v>907</v>
      </c>
      <c r="M187" s="9" t="s">
        <v>908</v>
      </c>
      <c r="N187" s="14" t="s">
        <v>909</v>
      </c>
    </row>
    <row r="188" spans="1:14" s="9" customFormat="1" ht="43.5" customHeight="1" x14ac:dyDescent="0.25">
      <c r="A188" s="9" t="s">
        <v>14</v>
      </c>
      <c r="D188" s="10" t="s">
        <v>670</v>
      </c>
      <c r="E188" s="9">
        <v>2782</v>
      </c>
      <c r="F188" s="9" t="s">
        <v>910</v>
      </c>
      <c r="G188" s="11">
        <v>5870</v>
      </c>
      <c r="H188" s="9" t="s">
        <v>911</v>
      </c>
      <c r="I188" s="9" t="s">
        <v>912</v>
      </c>
      <c r="J188" s="9" t="s">
        <v>889</v>
      </c>
      <c r="K188" s="12">
        <v>160</v>
      </c>
      <c r="L188" s="13" t="s">
        <v>913</v>
      </c>
      <c r="M188" s="9" t="s">
        <v>914</v>
      </c>
      <c r="N188" s="14"/>
    </row>
    <row r="189" spans="1:14" s="15" customFormat="1" ht="24.45" customHeight="1" x14ac:dyDescent="0.25">
      <c r="G189" s="17"/>
      <c r="K189" s="17"/>
      <c r="L189" s="18"/>
      <c r="N189" s="19"/>
    </row>
    <row r="190" spans="1:14" s="5" customFormat="1" ht="37.5" customHeight="1" x14ac:dyDescent="0.25">
      <c r="D190" s="63" t="s">
        <v>915</v>
      </c>
      <c r="E190" s="63"/>
      <c r="F190" s="63"/>
      <c r="G190" s="63"/>
      <c r="H190" s="63"/>
      <c r="I190" s="63"/>
      <c r="J190" s="63"/>
      <c r="K190" s="6">
        <f>SUM(K191:K227)</f>
        <v>40459</v>
      </c>
      <c r="L190" s="7"/>
      <c r="N190" s="8"/>
    </row>
    <row r="191" spans="1:14" s="9" customFormat="1" ht="43.5" customHeight="1" x14ac:dyDescent="0.25">
      <c r="A191" s="9" t="s">
        <v>14</v>
      </c>
      <c r="D191" s="10" t="s">
        <v>916</v>
      </c>
      <c r="E191" s="9">
        <v>62</v>
      </c>
      <c r="F191" s="9" t="s">
        <v>917</v>
      </c>
      <c r="G191" s="11">
        <v>123447</v>
      </c>
      <c r="H191" s="9" t="s">
        <v>918</v>
      </c>
      <c r="I191" s="9" t="s">
        <v>919</v>
      </c>
      <c r="J191" s="9" t="s">
        <v>920</v>
      </c>
      <c r="K191" s="12">
        <v>200</v>
      </c>
      <c r="L191" s="13" t="s">
        <v>921</v>
      </c>
      <c r="M191" s="9" t="s">
        <v>922</v>
      </c>
      <c r="N191" s="14"/>
    </row>
    <row r="192" spans="1:14" s="9" customFormat="1" ht="43.5" customHeight="1" x14ac:dyDescent="0.25">
      <c r="A192" s="9" t="s">
        <v>14</v>
      </c>
      <c r="D192" s="10" t="s">
        <v>916</v>
      </c>
      <c r="E192" s="9">
        <v>279</v>
      </c>
      <c r="F192" s="9" t="s">
        <v>923</v>
      </c>
      <c r="G192" s="11">
        <v>467</v>
      </c>
      <c r="H192" s="9" t="s">
        <v>924</v>
      </c>
      <c r="I192" s="9" t="s">
        <v>925</v>
      </c>
      <c r="J192" s="9" t="s">
        <v>920</v>
      </c>
      <c r="K192" s="12">
        <v>3400</v>
      </c>
      <c r="L192" s="13" t="s">
        <v>926</v>
      </c>
      <c r="M192" s="9" t="s">
        <v>927</v>
      </c>
      <c r="N192" s="14"/>
    </row>
    <row r="193" spans="1:14" s="9" customFormat="1" ht="43.5" customHeight="1" x14ac:dyDescent="0.25">
      <c r="A193" s="9" t="s">
        <v>14</v>
      </c>
      <c r="D193" s="10" t="s">
        <v>916</v>
      </c>
      <c r="E193" s="9">
        <v>5233</v>
      </c>
      <c r="F193" s="9" t="s">
        <v>928</v>
      </c>
      <c r="G193" s="11">
        <v>122207</v>
      </c>
      <c r="H193" s="9" t="s">
        <v>929</v>
      </c>
      <c r="I193" s="9" t="s">
        <v>930</v>
      </c>
      <c r="J193" s="9" t="s">
        <v>931</v>
      </c>
      <c r="K193" s="12">
        <v>100</v>
      </c>
      <c r="L193" s="13" t="s">
        <v>932</v>
      </c>
      <c r="M193" s="9" t="s">
        <v>933</v>
      </c>
      <c r="N193" s="14"/>
    </row>
    <row r="194" spans="1:14" s="9" customFormat="1" ht="43.5" customHeight="1" x14ac:dyDescent="0.25">
      <c r="A194" s="9" t="s">
        <v>14</v>
      </c>
      <c r="D194" s="10" t="s">
        <v>916</v>
      </c>
      <c r="E194" s="9">
        <v>4862</v>
      </c>
      <c r="F194" s="9" t="s">
        <v>934</v>
      </c>
      <c r="G194" s="11">
        <v>7479</v>
      </c>
      <c r="H194" s="9" t="s">
        <v>935</v>
      </c>
      <c r="I194" s="9" t="s">
        <v>936</v>
      </c>
      <c r="J194" s="9" t="s">
        <v>937</v>
      </c>
      <c r="K194" s="12">
        <v>120</v>
      </c>
      <c r="L194" s="13" t="s">
        <v>938</v>
      </c>
      <c r="M194" s="9" t="s">
        <v>939</v>
      </c>
      <c r="N194" s="14"/>
    </row>
    <row r="195" spans="1:14" s="9" customFormat="1" ht="43.5" customHeight="1" x14ac:dyDescent="0.25">
      <c r="A195" s="9" t="s">
        <v>14</v>
      </c>
      <c r="C195" s="20"/>
      <c r="D195" s="21" t="s">
        <v>916</v>
      </c>
      <c r="E195" s="20">
        <v>5486</v>
      </c>
      <c r="F195" s="20" t="s">
        <v>51</v>
      </c>
      <c r="G195" s="11">
        <v>2495</v>
      </c>
      <c r="H195" s="9" t="s">
        <v>940</v>
      </c>
      <c r="I195" s="9" t="s">
        <v>941</v>
      </c>
      <c r="J195" s="9" t="s">
        <v>920</v>
      </c>
      <c r="K195" s="12">
        <v>6650</v>
      </c>
      <c r="L195" s="13" t="s">
        <v>942</v>
      </c>
      <c r="M195" s="9" t="s">
        <v>943</v>
      </c>
      <c r="N195" s="14"/>
    </row>
    <row r="196" spans="1:14" s="9" customFormat="1" ht="43.5" customHeight="1" x14ac:dyDescent="0.25">
      <c r="A196" s="9" t="s">
        <v>14</v>
      </c>
      <c r="C196" s="15"/>
      <c r="D196" s="16"/>
      <c r="E196" s="15"/>
      <c r="F196" s="15"/>
      <c r="G196" s="11">
        <v>6877</v>
      </c>
      <c r="H196" s="9" t="s">
        <v>944</v>
      </c>
      <c r="I196" s="9" t="s">
        <v>945</v>
      </c>
      <c r="J196" s="9" t="s">
        <v>946</v>
      </c>
      <c r="K196" s="12">
        <v>4960</v>
      </c>
      <c r="L196" s="13" t="s">
        <v>942</v>
      </c>
      <c r="M196" s="9" t="s">
        <v>943</v>
      </c>
      <c r="N196" s="14"/>
    </row>
    <row r="197" spans="1:14" s="9" customFormat="1" ht="43.5" customHeight="1" x14ac:dyDescent="0.25">
      <c r="A197" s="9" t="s">
        <v>14</v>
      </c>
      <c r="C197" s="22"/>
      <c r="D197" s="23"/>
      <c r="E197" s="22"/>
      <c r="F197" s="22"/>
      <c r="G197" s="11">
        <v>2561</v>
      </c>
      <c r="H197" s="9" t="s">
        <v>947</v>
      </c>
      <c r="I197" s="9" t="s">
        <v>936</v>
      </c>
      <c r="J197" s="9" t="s">
        <v>937</v>
      </c>
      <c r="K197" s="12">
        <v>3990</v>
      </c>
      <c r="L197" s="13" t="s">
        <v>942</v>
      </c>
      <c r="M197" s="9" t="s">
        <v>943</v>
      </c>
      <c r="N197" s="14"/>
    </row>
    <row r="198" spans="1:14" s="9" customFormat="1" ht="43.5" customHeight="1" x14ac:dyDescent="0.25">
      <c r="A198" s="9" t="s">
        <v>14</v>
      </c>
      <c r="D198" s="10" t="s">
        <v>916</v>
      </c>
      <c r="E198" s="9">
        <v>4997</v>
      </c>
      <c r="F198" s="9" t="s">
        <v>948</v>
      </c>
      <c r="G198" s="11">
        <v>100006</v>
      </c>
      <c r="H198" s="9" t="s">
        <v>949</v>
      </c>
      <c r="I198" s="9" t="s">
        <v>950</v>
      </c>
      <c r="J198" s="9" t="s">
        <v>951</v>
      </c>
      <c r="K198" s="12">
        <v>40</v>
      </c>
      <c r="L198" s="13" t="s">
        <v>952</v>
      </c>
      <c r="M198" s="9" t="s">
        <v>953</v>
      </c>
      <c r="N198" s="14"/>
    </row>
    <row r="199" spans="1:14" s="9" customFormat="1" ht="43.5" customHeight="1" x14ac:dyDescent="0.25">
      <c r="A199" s="9" t="s">
        <v>14</v>
      </c>
      <c r="D199" s="10" t="s">
        <v>916</v>
      </c>
      <c r="E199" s="9">
        <v>973</v>
      </c>
      <c r="F199" s="9" t="s">
        <v>124</v>
      </c>
      <c r="G199" s="11">
        <v>50018</v>
      </c>
      <c r="H199" s="9" t="s">
        <v>954</v>
      </c>
      <c r="I199" s="9" t="s">
        <v>955</v>
      </c>
      <c r="J199" s="9" t="s">
        <v>956</v>
      </c>
      <c r="K199" s="12">
        <v>5119</v>
      </c>
      <c r="L199" s="13" t="s">
        <v>957</v>
      </c>
      <c r="M199" s="9" t="s">
        <v>958</v>
      </c>
      <c r="N199" s="14"/>
    </row>
    <row r="200" spans="1:14" s="9" customFormat="1" ht="43.5" customHeight="1" x14ac:dyDescent="0.25">
      <c r="A200" s="9" t="s">
        <v>14</v>
      </c>
      <c r="D200" s="10" t="s">
        <v>916</v>
      </c>
      <c r="E200" s="9">
        <v>1247</v>
      </c>
      <c r="F200" s="9" t="s">
        <v>959</v>
      </c>
      <c r="G200" s="11">
        <v>123427</v>
      </c>
      <c r="H200" s="9" t="s">
        <v>960</v>
      </c>
      <c r="I200" s="9" t="s">
        <v>961</v>
      </c>
      <c r="J200" s="9" t="s">
        <v>962</v>
      </c>
      <c r="K200" s="12">
        <v>150</v>
      </c>
      <c r="L200" s="13" t="s">
        <v>963</v>
      </c>
      <c r="M200" s="9" t="s">
        <v>964</v>
      </c>
      <c r="N200" s="14"/>
    </row>
    <row r="201" spans="1:14" s="9" customFormat="1" ht="43.5" customHeight="1" x14ac:dyDescent="0.25">
      <c r="A201" s="9" t="s">
        <v>14</v>
      </c>
      <c r="D201" s="10" t="s">
        <v>916</v>
      </c>
      <c r="E201" s="9">
        <v>4583</v>
      </c>
      <c r="F201" s="9" t="s">
        <v>965</v>
      </c>
      <c r="G201" s="11">
        <v>5693</v>
      </c>
      <c r="H201" s="9" t="s">
        <v>966</v>
      </c>
      <c r="I201" s="9" t="s">
        <v>967</v>
      </c>
      <c r="J201" s="9" t="s">
        <v>920</v>
      </c>
      <c r="K201" s="12">
        <v>850</v>
      </c>
      <c r="L201" s="13" t="s">
        <v>968</v>
      </c>
      <c r="M201" s="9" t="s">
        <v>969</v>
      </c>
      <c r="N201" s="14"/>
    </row>
    <row r="202" spans="1:14" s="9" customFormat="1" ht="43.5" customHeight="1" x14ac:dyDescent="0.25">
      <c r="A202" s="9" t="s">
        <v>14</v>
      </c>
      <c r="D202" s="10" t="s">
        <v>916</v>
      </c>
      <c r="E202" s="9">
        <v>4004</v>
      </c>
      <c r="F202" s="9" t="s">
        <v>970</v>
      </c>
      <c r="G202" s="11">
        <v>4065</v>
      </c>
      <c r="H202" s="9" t="s">
        <v>971</v>
      </c>
      <c r="I202" s="9" t="s">
        <v>972</v>
      </c>
      <c r="J202" s="9" t="s">
        <v>956</v>
      </c>
      <c r="K202" s="12">
        <v>500</v>
      </c>
      <c r="L202" s="13" t="s">
        <v>973</v>
      </c>
      <c r="M202" s="9" t="s">
        <v>974</v>
      </c>
      <c r="N202" s="14" t="s">
        <v>975</v>
      </c>
    </row>
    <row r="203" spans="1:14" s="9" customFormat="1" ht="43.5" customHeight="1" x14ac:dyDescent="0.25">
      <c r="A203" s="9" t="s">
        <v>14</v>
      </c>
      <c r="D203" s="10" t="s">
        <v>916</v>
      </c>
      <c r="E203" s="9">
        <v>3555</v>
      </c>
      <c r="F203" s="9" t="s">
        <v>976</v>
      </c>
      <c r="G203" s="11">
        <v>8277</v>
      </c>
      <c r="H203" s="9" t="s">
        <v>977</v>
      </c>
      <c r="I203" s="9" t="s">
        <v>978</v>
      </c>
      <c r="J203" s="9" t="s">
        <v>979</v>
      </c>
      <c r="K203" s="12">
        <v>800</v>
      </c>
      <c r="L203" s="13" t="s">
        <v>980</v>
      </c>
      <c r="M203" s="9" t="s">
        <v>981</v>
      </c>
      <c r="N203" s="14"/>
    </row>
    <row r="204" spans="1:14" s="9" customFormat="1" ht="43.5" customHeight="1" x14ac:dyDescent="0.25">
      <c r="A204" s="9" t="s">
        <v>14</v>
      </c>
      <c r="D204" s="10" t="s">
        <v>916</v>
      </c>
      <c r="E204" s="9">
        <v>4414</v>
      </c>
      <c r="F204" s="9" t="s">
        <v>982</v>
      </c>
      <c r="G204" s="11">
        <v>122382</v>
      </c>
      <c r="H204" s="9" t="s">
        <v>983</v>
      </c>
      <c r="I204" s="9" t="s">
        <v>984</v>
      </c>
      <c r="J204" s="9" t="s">
        <v>985</v>
      </c>
      <c r="K204" s="12">
        <v>700</v>
      </c>
      <c r="L204" s="13" t="s">
        <v>986</v>
      </c>
      <c r="M204" s="9" t="s">
        <v>987</v>
      </c>
      <c r="N204" s="14"/>
    </row>
    <row r="205" spans="1:14" s="9" customFormat="1" ht="43.5" customHeight="1" x14ac:dyDescent="0.25">
      <c r="A205" s="9" t="s">
        <v>14</v>
      </c>
      <c r="D205" s="10" t="s">
        <v>916</v>
      </c>
      <c r="E205" s="9">
        <v>4711</v>
      </c>
      <c r="F205" s="9" t="s">
        <v>988</v>
      </c>
      <c r="G205" s="11">
        <v>8753</v>
      </c>
      <c r="H205" s="9" t="s">
        <v>989</v>
      </c>
      <c r="I205" s="9" t="s">
        <v>990</v>
      </c>
      <c r="J205" s="9" t="s">
        <v>920</v>
      </c>
      <c r="K205" s="12">
        <v>500</v>
      </c>
      <c r="L205" s="13" t="s">
        <v>991</v>
      </c>
      <c r="M205" s="9" t="s">
        <v>992</v>
      </c>
      <c r="N205" s="14"/>
    </row>
    <row r="206" spans="1:14" s="9" customFormat="1" ht="43.5" customHeight="1" x14ac:dyDescent="0.25">
      <c r="A206" s="9" t="s">
        <v>14</v>
      </c>
      <c r="D206" s="10" t="s">
        <v>916</v>
      </c>
      <c r="E206" s="9">
        <v>3545</v>
      </c>
      <c r="F206" s="9" t="s">
        <v>993</v>
      </c>
      <c r="G206" s="11">
        <v>8809</v>
      </c>
      <c r="H206" s="9" t="s">
        <v>994</v>
      </c>
      <c r="I206" s="9" t="s">
        <v>995</v>
      </c>
      <c r="J206" s="9" t="s">
        <v>996</v>
      </c>
      <c r="K206" s="12">
        <v>800</v>
      </c>
      <c r="L206" s="13" t="s">
        <v>997</v>
      </c>
      <c r="M206" s="9" t="s">
        <v>998</v>
      </c>
      <c r="N206" s="14"/>
    </row>
    <row r="207" spans="1:14" s="9" customFormat="1" ht="43.5" customHeight="1" x14ac:dyDescent="0.25">
      <c r="A207" s="9" t="s">
        <v>14</v>
      </c>
      <c r="D207" s="10" t="s">
        <v>916</v>
      </c>
      <c r="E207" s="9">
        <v>1497</v>
      </c>
      <c r="F207" s="9" t="s">
        <v>999</v>
      </c>
      <c r="G207" s="11">
        <v>5730</v>
      </c>
      <c r="H207" s="9" t="s">
        <v>1000</v>
      </c>
      <c r="I207" s="9" t="s">
        <v>1001</v>
      </c>
      <c r="J207" s="9" t="s">
        <v>1002</v>
      </c>
      <c r="K207" s="12">
        <v>350</v>
      </c>
      <c r="L207" s="13" t="s">
        <v>1003</v>
      </c>
      <c r="M207" s="9" t="s">
        <v>1004</v>
      </c>
      <c r="N207" s="14" t="s">
        <v>1005</v>
      </c>
    </row>
    <row r="208" spans="1:14" s="9" customFormat="1" ht="43.5" customHeight="1" x14ac:dyDescent="0.25">
      <c r="A208" s="9" t="s">
        <v>14</v>
      </c>
      <c r="D208" s="10" t="s">
        <v>916</v>
      </c>
      <c r="E208" s="9">
        <v>4707</v>
      </c>
      <c r="F208" s="9" t="s">
        <v>1006</v>
      </c>
      <c r="G208" s="11">
        <v>8754</v>
      </c>
      <c r="H208" s="9" t="s">
        <v>1007</v>
      </c>
      <c r="I208" s="9" t="s">
        <v>1008</v>
      </c>
      <c r="J208" s="9" t="s">
        <v>1009</v>
      </c>
      <c r="K208" s="12">
        <v>600</v>
      </c>
      <c r="L208" s="13" t="s">
        <v>1010</v>
      </c>
      <c r="M208" s="9" t="s">
        <v>1011</v>
      </c>
      <c r="N208" s="14" t="s">
        <v>1012</v>
      </c>
    </row>
    <row r="209" spans="1:14" s="9" customFormat="1" ht="43.5" customHeight="1" x14ac:dyDescent="0.25">
      <c r="A209" s="9" t="s">
        <v>14</v>
      </c>
      <c r="D209" s="10" t="s">
        <v>916</v>
      </c>
      <c r="E209" s="9">
        <v>3523</v>
      </c>
      <c r="F209" s="9" t="s">
        <v>1013</v>
      </c>
      <c r="G209" s="11">
        <v>122144</v>
      </c>
      <c r="H209" s="9" t="s">
        <v>1014</v>
      </c>
      <c r="I209" s="9" t="s">
        <v>1015</v>
      </c>
      <c r="J209" s="9" t="s">
        <v>985</v>
      </c>
      <c r="K209" s="12">
        <v>350</v>
      </c>
      <c r="L209" s="13" t="s">
        <v>1016</v>
      </c>
      <c r="M209" s="9" t="s">
        <v>1017</v>
      </c>
      <c r="N209" s="14"/>
    </row>
    <row r="210" spans="1:14" s="9" customFormat="1" ht="43.5" customHeight="1" x14ac:dyDescent="0.25">
      <c r="A210" s="9" t="s">
        <v>14</v>
      </c>
      <c r="D210" s="10" t="s">
        <v>916</v>
      </c>
      <c r="E210" s="9">
        <v>4704</v>
      </c>
      <c r="F210" s="9" t="s">
        <v>1018</v>
      </c>
      <c r="G210" s="11">
        <v>5722</v>
      </c>
      <c r="H210" s="9" t="s">
        <v>1019</v>
      </c>
      <c r="I210" s="9" t="s">
        <v>1020</v>
      </c>
      <c r="J210" s="9" t="s">
        <v>1021</v>
      </c>
      <c r="K210" s="12">
        <v>350</v>
      </c>
      <c r="L210" s="13" t="s">
        <v>1022</v>
      </c>
      <c r="M210" s="9" t="s">
        <v>1023</v>
      </c>
      <c r="N210" s="14" t="s">
        <v>1024</v>
      </c>
    </row>
    <row r="211" spans="1:14" s="9" customFormat="1" ht="43.5" customHeight="1" x14ac:dyDescent="0.25">
      <c r="A211" s="9" t="s">
        <v>14</v>
      </c>
      <c r="D211" s="10" t="s">
        <v>916</v>
      </c>
      <c r="E211" s="9">
        <v>3314</v>
      </c>
      <c r="F211" s="9" t="s">
        <v>1025</v>
      </c>
      <c r="G211" s="11">
        <v>8022</v>
      </c>
      <c r="H211" s="9" t="s">
        <v>1026</v>
      </c>
      <c r="I211" s="9" t="s">
        <v>1027</v>
      </c>
      <c r="J211" s="9" t="s">
        <v>937</v>
      </c>
      <c r="K211" s="12">
        <v>525</v>
      </c>
      <c r="L211" s="13" t="s">
        <v>1028</v>
      </c>
      <c r="M211" s="9" t="s">
        <v>1029</v>
      </c>
      <c r="N211" s="14" t="s">
        <v>1030</v>
      </c>
    </row>
    <row r="212" spans="1:14" s="9" customFormat="1" ht="43.5" customHeight="1" x14ac:dyDescent="0.25">
      <c r="A212" s="9" t="s">
        <v>14</v>
      </c>
      <c r="D212" s="10" t="s">
        <v>916</v>
      </c>
      <c r="E212" s="9">
        <v>3062</v>
      </c>
      <c r="F212" s="9" t="s">
        <v>1031</v>
      </c>
      <c r="G212" s="11">
        <v>8093</v>
      </c>
      <c r="H212" s="9" t="s">
        <v>1032</v>
      </c>
      <c r="I212" s="9" t="s">
        <v>1033</v>
      </c>
      <c r="J212" s="9" t="s">
        <v>937</v>
      </c>
      <c r="K212" s="12">
        <v>850</v>
      </c>
      <c r="L212" s="13" t="s">
        <v>1034</v>
      </c>
      <c r="M212" s="9" t="s">
        <v>1035</v>
      </c>
      <c r="N212" s="14" t="s">
        <v>1036</v>
      </c>
    </row>
    <row r="213" spans="1:14" s="9" customFormat="1" ht="43.5" customHeight="1" x14ac:dyDescent="0.25">
      <c r="A213" s="9" t="s">
        <v>14</v>
      </c>
      <c r="D213" s="10" t="s">
        <v>916</v>
      </c>
      <c r="E213" s="9">
        <v>1543</v>
      </c>
      <c r="F213" s="9" t="s">
        <v>1037</v>
      </c>
      <c r="G213" s="11">
        <v>4295</v>
      </c>
      <c r="H213" s="9" t="s">
        <v>1038</v>
      </c>
      <c r="I213" s="9" t="s">
        <v>1039</v>
      </c>
      <c r="J213" s="9" t="s">
        <v>920</v>
      </c>
      <c r="K213" s="12">
        <v>800</v>
      </c>
      <c r="L213" s="13" t="s">
        <v>1040</v>
      </c>
      <c r="M213" s="9" t="s">
        <v>1041</v>
      </c>
      <c r="N213" s="14" t="s">
        <v>1042</v>
      </c>
    </row>
    <row r="214" spans="1:14" s="9" customFormat="1" ht="43.5" customHeight="1" x14ac:dyDescent="0.25">
      <c r="A214" s="9" t="s">
        <v>14</v>
      </c>
      <c r="D214" s="10" t="s">
        <v>916</v>
      </c>
      <c r="E214" s="9">
        <v>4710</v>
      </c>
      <c r="F214" s="9" t="s">
        <v>1043</v>
      </c>
      <c r="G214" s="11">
        <v>5738</v>
      </c>
      <c r="H214" s="9" t="s">
        <v>1044</v>
      </c>
      <c r="I214" s="9" t="s">
        <v>1045</v>
      </c>
      <c r="J214" s="9" t="s">
        <v>1046</v>
      </c>
      <c r="K214" s="12">
        <v>400</v>
      </c>
      <c r="L214" s="13" t="s">
        <v>1047</v>
      </c>
      <c r="M214" s="9" t="s">
        <v>1048</v>
      </c>
      <c r="N214" s="14"/>
    </row>
    <row r="215" spans="1:14" s="9" customFormat="1" ht="43.5" customHeight="1" x14ac:dyDescent="0.25">
      <c r="A215" s="9" t="s">
        <v>14</v>
      </c>
      <c r="D215" s="10" t="s">
        <v>916</v>
      </c>
      <c r="E215" s="9">
        <v>4703</v>
      </c>
      <c r="F215" s="9" t="s">
        <v>1049</v>
      </c>
      <c r="G215" s="11">
        <v>8749</v>
      </c>
      <c r="H215" s="9" t="s">
        <v>1050</v>
      </c>
      <c r="I215" s="9" t="s">
        <v>1051</v>
      </c>
      <c r="J215" s="9" t="s">
        <v>937</v>
      </c>
      <c r="K215" s="12">
        <v>575</v>
      </c>
      <c r="L215" s="13" t="s">
        <v>1052</v>
      </c>
      <c r="M215" s="9" t="s">
        <v>1053</v>
      </c>
      <c r="N215" s="14"/>
    </row>
    <row r="216" spans="1:14" s="9" customFormat="1" ht="43.5" customHeight="1" x14ac:dyDescent="0.25">
      <c r="A216" s="9" t="s">
        <v>14</v>
      </c>
      <c r="D216" s="10" t="s">
        <v>916</v>
      </c>
      <c r="E216" s="9">
        <v>4700</v>
      </c>
      <c r="F216" s="9" t="s">
        <v>1054</v>
      </c>
      <c r="G216" s="11">
        <v>8021</v>
      </c>
      <c r="H216" s="9" t="s">
        <v>1055</v>
      </c>
      <c r="I216" s="9" t="s">
        <v>1056</v>
      </c>
      <c r="J216" s="9" t="s">
        <v>920</v>
      </c>
      <c r="K216" s="12">
        <v>1300</v>
      </c>
      <c r="L216" s="13" t="s">
        <v>1057</v>
      </c>
      <c r="M216" s="9" t="s">
        <v>1058</v>
      </c>
      <c r="N216" s="14" t="s">
        <v>1059</v>
      </c>
    </row>
    <row r="217" spans="1:14" s="9" customFormat="1" ht="43.5" customHeight="1" x14ac:dyDescent="0.25">
      <c r="A217" s="9" t="s">
        <v>14</v>
      </c>
      <c r="D217" s="10" t="s">
        <v>916</v>
      </c>
      <c r="E217" s="9">
        <v>1983</v>
      </c>
      <c r="F217" s="9" t="s">
        <v>1060</v>
      </c>
      <c r="G217" s="11">
        <v>123429</v>
      </c>
      <c r="H217" s="9" t="s">
        <v>1061</v>
      </c>
      <c r="I217" s="9" t="s">
        <v>1062</v>
      </c>
      <c r="J217" s="9" t="s">
        <v>1063</v>
      </c>
      <c r="K217" s="12">
        <v>260</v>
      </c>
      <c r="L217" s="13" t="s">
        <v>1064</v>
      </c>
      <c r="M217" s="9" t="s">
        <v>1065</v>
      </c>
      <c r="N217" s="14"/>
    </row>
    <row r="218" spans="1:14" s="9" customFormat="1" ht="43.5" customHeight="1" x14ac:dyDescent="0.25">
      <c r="A218" s="9" t="s">
        <v>14</v>
      </c>
      <c r="D218" s="10" t="s">
        <v>916</v>
      </c>
      <c r="E218" s="9">
        <v>4705</v>
      </c>
      <c r="F218" s="9" t="s">
        <v>1066</v>
      </c>
      <c r="G218" s="11">
        <v>5726</v>
      </c>
      <c r="H218" s="9" t="s">
        <v>1067</v>
      </c>
      <c r="I218" s="9" t="s">
        <v>950</v>
      </c>
      <c r="J218" s="9" t="s">
        <v>951</v>
      </c>
      <c r="K218" s="12">
        <v>1500</v>
      </c>
      <c r="L218" s="13" t="s">
        <v>952</v>
      </c>
      <c r="M218" s="9" t="s">
        <v>953</v>
      </c>
      <c r="N218" s="14"/>
    </row>
    <row r="219" spans="1:14" s="9" customFormat="1" ht="43.5" customHeight="1" x14ac:dyDescent="0.25">
      <c r="A219" s="9" t="s">
        <v>14</v>
      </c>
      <c r="D219" s="10" t="s">
        <v>916</v>
      </c>
      <c r="E219" s="9">
        <v>4706</v>
      </c>
      <c r="F219" s="9" t="s">
        <v>1068</v>
      </c>
      <c r="G219" s="11">
        <v>8755</v>
      </c>
      <c r="H219" s="9" t="s">
        <v>1069</v>
      </c>
      <c r="I219" s="9" t="s">
        <v>1070</v>
      </c>
      <c r="J219" s="9" t="s">
        <v>1009</v>
      </c>
      <c r="K219" s="12">
        <v>600</v>
      </c>
      <c r="L219" s="13" t="s">
        <v>1071</v>
      </c>
      <c r="M219" s="9" t="s">
        <v>1072</v>
      </c>
      <c r="N219" s="14" t="s">
        <v>1073</v>
      </c>
    </row>
    <row r="220" spans="1:14" s="9" customFormat="1" ht="43.5" customHeight="1" x14ac:dyDescent="0.25">
      <c r="A220" s="9" t="s">
        <v>14</v>
      </c>
      <c r="D220" s="10" t="s">
        <v>916</v>
      </c>
      <c r="E220" s="9">
        <v>4702</v>
      </c>
      <c r="F220" s="9" t="s">
        <v>1074</v>
      </c>
      <c r="G220" s="11">
        <v>5716</v>
      </c>
      <c r="H220" s="9" t="s">
        <v>1075</v>
      </c>
      <c r="I220" s="9" t="s">
        <v>1076</v>
      </c>
      <c r="J220" s="9" t="s">
        <v>920</v>
      </c>
      <c r="K220" s="12">
        <v>500</v>
      </c>
      <c r="L220" s="13" t="s">
        <v>1077</v>
      </c>
      <c r="M220" s="9" t="s">
        <v>1078</v>
      </c>
      <c r="N220" s="14"/>
    </row>
    <row r="221" spans="1:14" s="9" customFormat="1" ht="43.5" customHeight="1" x14ac:dyDescent="0.25">
      <c r="A221" s="9" t="s">
        <v>14</v>
      </c>
      <c r="D221" s="10" t="s">
        <v>916</v>
      </c>
      <c r="E221" s="9">
        <v>4708</v>
      </c>
      <c r="F221" s="9" t="s">
        <v>1079</v>
      </c>
      <c r="G221" s="11">
        <v>5729</v>
      </c>
      <c r="H221" s="9" t="s">
        <v>1080</v>
      </c>
      <c r="I221" s="9" t="s">
        <v>1081</v>
      </c>
      <c r="J221" s="9" t="s">
        <v>962</v>
      </c>
      <c r="K221" s="12">
        <v>1000</v>
      </c>
      <c r="L221" s="13" t="s">
        <v>1082</v>
      </c>
      <c r="M221" s="9" t="s">
        <v>1083</v>
      </c>
      <c r="N221" s="14"/>
    </row>
    <row r="222" spans="1:14" s="9" customFormat="1" ht="43.5" customHeight="1" x14ac:dyDescent="0.25">
      <c r="A222" s="9" t="s">
        <v>14</v>
      </c>
      <c r="D222" s="10" t="s">
        <v>916</v>
      </c>
      <c r="E222" s="9">
        <v>3559</v>
      </c>
      <c r="F222" s="9" t="s">
        <v>1084</v>
      </c>
      <c r="G222" s="11">
        <v>8153</v>
      </c>
      <c r="H222" s="9" t="s">
        <v>1085</v>
      </c>
      <c r="I222" s="9" t="s">
        <v>1086</v>
      </c>
      <c r="J222" s="9" t="s">
        <v>1087</v>
      </c>
      <c r="K222" s="12">
        <v>1000</v>
      </c>
      <c r="L222" s="13" t="s">
        <v>1088</v>
      </c>
      <c r="M222" s="9" t="s">
        <v>1089</v>
      </c>
      <c r="N222" s="14"/>
    </row>
    <row r="223" spans="1:14" s="9" customFormat="1" ht="43.5" customHeight="1" x14ac:dyDescent="0.25">
      <c r="A223" s="9" t="s">
        <v>14</v>
      </c>
      <c r="D223" s="10" t="s">
        <v>916</v>
      </c>
      <c r="E223" s="9">
        <v>7104</v>
      </c>
      <c r="F223" s="9" t="s">
        <v>1090</v>
      </c>
      <c r="G223" s="11">
        <v>10744</v>
      </c>
      <c r="H223" s="9" t="s">
        <v>1091</v>
      </c>
      <c r="I223" s="9" t="s">
        <v>1092</v>
      </c>
      <c r="J223" s="9" t="s">
        <v>1002</v>
      </c>
      <c r="K223" s="12">
        <v>50</v>
      </c>
      <c r="L223" s="13" t="s">
        <v>1093</v>
      </c>
      <c r="M223" s="9" t="s">
        <v>1094</v>
      </c>
      <c r="N223" s="14"/>
    </row>
    <row r="224" spans="1:14" s="9" customFormat="1" ht="43.5" customHeight="1" x14ac:dyDescent="0.25">
      <c r="A224" s="9" t="s">
        <v>14</v>
      </c>
      <c r="D224" s="10" t="s">
        <v>916</v>
      </c>
      <c r="E224" s="9">
        <v>4701</v>
      </c>
      <c r="F224" s="9" t="s">
        <v>1095</v>
      </c>
      <c r="G224" s="11">
        <v>8829</v>
      </c>
      <c r="H224" s="9" t="s">
        <v>1096</v>
      </c>
      <c r="I224" s="9" t="s">
        <v>1097</v>
      </c>
      <c r="J224" s="9" t="s">
        <v>1063</v>
      </c>
      <c r="K224" s="12">
        <v>100</v>
      </c>
      <c r="L224" s="13" t="s">
        <v>1098</v>
      </c>
      <c r="M224" s="9" t="s">
        <v>1099</v>
      </c>
      <c r="N224" s="14" t="s">
        <v>1100</v>
      </c>
    </row>
    <row r="225" spans="1:14" s="9" customFormat="1" ht="43.5" customHeight="1" x14ac:dyDescent="0.25">
      <c r="A225" s="9" t="s">
        <v>14</v>
      </c>
      <c r="D225" s="10" t="s">
        <v>916</v>
      </c>
      <c r="E225" s="9">
        <v>1792</v>
      </c>
      <c r="F225" s="9" t="s">
        <v>1101</v>
      </c>
      <c r="G225" s="11">
        <v>8178</v>
      </c>
      <c r="H225" s="9" t="s">
        <v>1102</v>
      </c>
      <c r="I225" s="9" t="s">
        <v>1103</v>
      </c>
      <c r="J225" s="9" t="s">
        <v>937</v>
      </c>
      <c r="K225" s="12">
        <v>150</v>
      </c>
      <c r="L225" s="13" t="s">
        <v>1104</v>
      </c>
      <c r="M225" s="9" t="s">
        <v>1105</v>
      </c>
      <c r="N225" s="14" t="s">
        <v>1106</v>
      </c>
    </row>
    <row r="226" spans="1:14" s="9" customFormat="1" ht="43.5" customHeight="1" x14ac:dyDescent="0.25">
      <c r="A226" s="9" t="s">
        <v>14</v>
      </c>
      <c r="D226" s="10" t="s">
        <v>916</v>
      </c>
      <c r="E226" s="9">
        <v>4709</v>
      </c>
      <c r="F226" s="9" t="s">
        <v>1107</v>
      </c>
      <c r="G226" s="11">
        <v>5731</v>
      </c>
      <c r="H226" s="9" t="s">
        <v>1108</v>
      </c>
      <c r="I226" s="9" t="s">
        <v>1109</v>
      </c>
      <c r="J226" s="9" t="s">
        <v>985</v>
      </c>
      <c r="K226" s="12">
        <v>120</v>
      </c>
      <c r="L226" s="13" t="s">
        <v>1110</v>
      </c>
      <c r="M226" s="9" t="s">
        <v>1111</v>
      </c>
      <c r="N226" s="14" t="s">
        <v>1112</v>
      </c>
    </row>
    <row r="227" spans="1:14" s="9" customFormat="1" ht="43.5" customHeight="1" x14ac:dyDescent="0.25">
      <c r="A227" s="9" t="s">
        <v>14</v>
      </c>
      <c r="D227" s="10" t="s">
        <v>916</v>
      </c>
      <c r="E227" s="9">
        <v>4471</v>
      </c>
      <c r="F227" s="9" t="s">
        <v>1113</v>
      </c>
      <c r="G227" s="11">
        <v>5694</v>
      </c>
      <c r="H227" s="9" t="s">
        <v>1114</v>
      </c>
      <c r="I227" s="9" t="s">
        <v>1115</v>
      </c>
      <c r="J227" s="9" t="s">
        <v>1116</v>
      </c>
      <c r="K227" s="12">
        <v>200</v>
      </c>
      <c r="L227" s="13" t="s">
        <v>1117</v>
      </c>
      <c r="M227" s="9" t="s">
        <v>1118</v>
      </c>
      <c r="N227" s="14"/>
    </row>
    <row r="228" spans="1:14" s="15" customFormat="1" ht="24.45" customHeight="1" x14ac:dyDescent="0.25">
      <c r="G228" s="17"/>
      <c r="K228" s="17"/>
      <c r="L228" s="18"/>
      <c r="N228" s="19"/>
    </row>
    <row r="229" spans="1:14" s="5" customFormat="1" ht="37.5" customHeight="1" x14ac:dyDescent="0.25">
      <c r="D229" s="63" t="s">
        <v>1119</v>
      </c>
      <c r="E229" s="63"/>
      <c r="F229" s="63"/>
      <c r="G229" s="63"/>
      <c r="H229" s="63"/>
      <c r="I229" s="63"/>
      <c r="J229" s="63"/>
      <c r="K229" s="6">
        <f>SUM(K230:K271)</f>
        <v>79052</v>
      </c>
      <c r="L229" s="7"/>
      <c r="N229" s="8"/>
    </row>
    <row r="230" spans="1:14" s="9" customFormat="1" ht="43.5" customHeight="1" x14ac:dyDescent="0.25">
      <c r="A230" s="9" t="s">
        <v>14</v>
      </c>
      <c r="C230" s="20"/>
      <c r="D230" s="21" t="s">
        <v>1120</v>
      </c>
      <c r="E230" s="20">
        <v>6017</v>
      </c>
      <c r="F230" s="20" t="s">
        <v>9931</v>
      </c>
      <c r="G230" s="11">
        <v>10736</v>
      </c>
      <c r="H230" s="9" t="s">
        <v>1121</v>
      </c>
      <c r="I230" s="9" t="s">
        <v>1122</v>
      </c>
      <c r="J230" s="9" t="s">
        <v>1123</v>
      </c>
      <c r="K230" s="12">
        <v>30</v>
      </c>
      <c r="L230" s="13" t="s">
        <v>1124</v>
      </c>
      <c r="M230" s="9" t="s">
        <v>1125</v>
      </c>
      <c r="N230" s="14"/>
    </row>
    <row r="231" spans="1:14" s="9" customFormat="1" ht="43.5" customHeight="1" x14ac:dyDescent="0.25">
      <c r="A231" s="9" t="s">
        <v>14</v>
      </c>
      <c r="C231" s="22"/>
      <c r="D231" s="23"/>
      <c r="E231" s="22"/>
      <c r="F231" s="22"/>
      <c r="G231" s="11">
        <v>8850</v>
      </c>
      <c r="H231" s="9" t="s">
        <v>1121</v>
      </c>
      <c r="I231" s="9" t="s">
        <v>1126</v>
      </c>
      <c r="J231" s="9" t="s">
        <v>1127</v>
      </c>
      <c r="K231" s="12">
        <v>35</v>
      </c>
      <c r="L231" s="13" t="s">
        <v>1124</v>
      </c>
      <c r="M231" s="9" t="s">
        <v>1125</v>
      </c>
      <c r="N231" s="14" t="s">
        <v>1128</v>
      </c>
    </row>
    <row r="232" spans="1:14" s="9" customFormat="1" ht="43.5" customHeight="1" x14ac:dyDescent="0.25">
      <c r="A232" s="9" t="s">
        <v>14</v>
      </c>
      <c r="D232" s="10" t="s">
        <v>1120</v>
      </c>
      <c r="E232" s="9">
        <v>210</v>
      </c>
      <c r="F232" s="9" t="s">
        <v>1129</v>
      </c>
      <c r="G232" s="11">
        <v>122997</v>
      </c>
      <c r="H232" s="9" t="s">
        <v>1130</v>
      </c>
      <c r="I232" s="9" t="s">
        <v>1131</v>
      </c>
      <c r="J232" s="9" t="s">
        <v>1132</v>
      </c>
      <c r="K232" s="12">
        <v>115</v>
      </c>
      <c r="L232" s="13" t="s">
        <v>1133</v>
      </c>
      <c r="M232" s="9" t="s">
        <v>1134</v>
      </c>
      <c r="N232" s="14"/>
    </row>
    <row r="233" spans="1:14" s="9" customFormat="1" ht="43.5" customHeight="1" x14ac:dyDescent="0.25">
      <c r="A233" s="9" t="s">
        <v>14</v>
      </c>
      <c r="C233" s="20"/>
      <c r="D233" s="21" t="s">
        <v>1120</v>
      </c>
      <c r="E233" s="20">
        <v>249</v>
      </c>
      <c r="F233" s="20" t="s">
        <v>1135</v>
      </c>
      <c r="G233" s="11">
        <v>408</v>
      </c>
      <c r="H233" s="9" t="s">
        <v>1136</v>
      </c>
      <c r="I233" s="9" t="s">
        <v>1137</v>
      </c>
      <c r="J233" s="9" t="s">
        <v>1138</v>
      </c>
      <c r="K233" s="12">
        <v>8500</v>
      </c>
      <c r="L233" s="13" t="s">
        <v>1139</v>
      </c>
      <c r="M233" s="9" t="s">
        <v>1140</v>
      </c>
      <c r="N233" s="14"/>
    </row>
    <row r="234" spans="1:14" s="9" customFormat="1" ht="43.5" customHeight="1" x14ac:dyDescent="0.25">
      <c r="A234" s="9" t="s">
        <v>14</v>
      </c>
      <c r="C234" s="15"/>
      <c r="D234" s="16"/>
      <c r="E234" s="15"/>
      <c r="F234" s="15"/>
      <c r="G234" s="11">
        <v>409</v>
      </c>
      <c r="H234" s="9" t="s">
        <v>1141</v>
      </c>
      <c r="I234" s="9" t="s">
        <v>1142</v>
      </c>
      <c r="J234" s="9" t="s">
        <v>1143</v>
      </c>
      <c r="K234" s="12">
        <v>11000</v>
      </c>
      <c r="L234" s="13" t="s">
        <v>1139</v>
      </c>
      <c r="M234" s="9" t="s">
        <v>1144</v>
      </c>
      <c r="N234" s="14"/>
    </row>
    <row r="235" spans="1:14" s="9" customFormat="1" ht="43.5" customHeight="1" x14ac:dyDescent="0.25">
      <c r="A235" s="9" t="s">
        <v>14</v>
      </c>
      <c r="C235" s="15"/>
      <c r="D235" s="16"/>
      <c r="E235" s="15"/>
      <c r="F235" s="15"/>
      <c r="G235" s="11">
        <v>8791</v>
      </c>
      <c r="H235" s="9" t="s">
        <v>1145</v>
      </c>
      <c r="I235" s="9" t="s">
        <v>1146</v>
      </c>
      <c r="J235" s="9" t="s">
        <v>1147</v>
      </c>
      <c r="K235" s="12">
        <v>9000</v>
      </c>
      <c r="L235" s="13" t="s">
        <v>1139</v>
      </c>
      <c r="M235" s="9" t="s">
        <v>1140</v>
      </c>
      <c r="N235" s="14"/>
    </row>
    <row r="236" spans="1:14" s="9" customFormat="1" ht="43.5" customHeight="1" x14ac:dyDescent="0.25">
      <c r="A236" s="9" t="s">
        <v>14</v>
      </c>
      <c r="C236" s="15"/>
      <c r="D236" s="16"/>
      <c r="E236" s="15"/>
      <c r="F236" s="15"/>
      <c r="G236" s="11">
        <v>8789</v>
      </c>
      <c r="H236" s="9" t="s">
        <v>1148</v>
      </c>
      <c r="I236" s="9" t="s">
        <v>1149</v>
      </c>
      <c r="J236" s="9" t="s">
        <v>1132</v>
      </c>
      <c r="K236" s="12">
        <v>3500</v>
      </c>
      <c r="L236" s="13" t="s">
        <v>1139</v>
      </c>
      <c r="M236" s="9" t="s">
        <v>1140</v>
      </c>
      <c r="N236" s="14"/>
    </row>
    <row r="237" spans="1:14" s="9" customFormat="1" ht="43.5" customHeight="1" x14ac:dyDescent="0.25">
      <c r="A237" s="9" t="s">
        <v>14</v>
      </c>
      <c r="C237" s="22"/>
      <c r="D237" s="23"/>
      <c r="E237" s="22"/>
      <c r="F237" s="22"/>
      <c r="G237" s="11">
        <v>8793</v>
      </c>
      <c r="H237" s="9" t="s">
        <v>1150</v>
      </c>
      <c r="I237" s="9" t="s">
        <v>1151</v>
      </c>
      <c r="J237" s="9" t="s">
        <v>1152</v>
      </c>
      <c r="K237" s="12">
        <v>2000</v>
      </c>
      <c r="L237" s="13" t="s">
        <v>1139</v>
      </c>
      <c r="M237" s="9" t="s">
        <v>1140</v>
      </c>
      <c r="N237" s="14"/>
    </row>
    <row r="238" spans="1:14" s="9" customFormat="1" ht="43.5" customHeight="1" x14ac:dyDescent="0.25">
      <c r="A238" s="9" t="s">
        <v>14</v>
      </c>
      <c r="D238" s="10" t="s">
        <v>1120</v>
      </c>
      <c r="E238" s="9">
        <v>251</v>
      </c>
      <c r="F238" s="9" t="s">
        <v>1153</v>
      </c>
      <c r="G238" s="11">
        <v>121769</v>
      </c>
      <c r="H238" s="9" t="s">
        <v>1154</v>
      </c>
      <c r="I238" s="9" t="s">
        <v>1155</v>
      </c>
      <c r="J238" s="9" t="s">
        <v>1156</v>
      </c>
      <c r="K238" s="12">
        <v>44</v>
      </c>
      <c r="L238" s="13" t="s">
        <v>1157</v>
      </c>
      <c r="M238" s="9" t="s">
        <v>1158</v>
      </c>
      <c r="N238" s="14" t="s">
        <v>1159</v>
      </c>
    </row>
    <row r="239" spans="1:14" s="9" customFormat="1" ht="43.5" customHeight="1" x14ac:dyDescent="0.25">
      <c r="A239" s="9" t="s">
        <v>14</v>
      </c>
      <c r="D239" s="10" t="s">
        <v>1120</v>
      </c>
      <c r="E239" s="9">
        <v>179</v>
      </c>
      <c r="F239" s="9" t="s">
        <v>1160</v>
      </c>
      <c r="G239" s="11">
        <v>8233</v>
      </c>
      <c r="H239" s="9" t="s">
        <v>1161</v>
      </c>
      <c r="I239" s="9" t="s">
        <v>1162</v>
      </c>
      <c r="J239" s="9" t="s">
        <v>1163</v>
      </c>
      <c r="K239" s="12">
        <v>150</v>
      </c>
      <c r="L239" s="13" t="s">
        <v>1164</v>
      </c>
      <c r="M239" s="9" t="s">
        <v>1165</v>
      </c>
      <c r="N239" s="14" t="s">
        <v>1166</v>
      </c>
    </row>
    <row r="240" spans="1:14" s="9" customFormat="1" ht="43.5" customHeight="1" x14ac:dyDescent="0.25">
      <c r="A240" s="9" t="s">
        <v>14</v>
      </c>
      <c r="D240" s="10" t="s">
        <v>1120</v>
      </c>
      <c r="E240" s="9">
        <v>285</v>
      </c>
      <c r="F240" s="9" t="s">
        <v>1167</v>
      </c>
      <c r="G240" s="11">
        <v>9002</v>
      </c>
      <c r="H240" s="9" t="s">
        <v>1168</v>
      </c>
      <c r="I240" s="9" t="s">
        <v>1169</v>
      </c>
      <c r="J240" s="9" t="s">
        <v>1138</v>
      </c>
      <c r="K240" s="12">
        <v>3000</v>
      </c>
      <c r="L240" s="13" t="s">
        <v>1170</v>
      </c>
      <c r="M240" s="9" t="s">
        <v>1171</v>
      </c>
      <c r="N240" s="14" t="s">
        <v>1172</v>
      </c>
    </row>
    <row r="241" spans="1:14" s="9" customFormat="1" ht="43.5" customHeight="1" x14ac:dyDescent="0.25">
      <c r="A241" s="9" t="s">
        <v>14</v>
      </c>
      <c r="D241" s="10" t="s">
        <v>1120</v>
      </c>
      <c r="E241" s="9">
        <v>295</v>
      </c>
      <c r="F241" s="9" t="s">
        <v>1173</v>
      </c>
      <c r="G241" s="11">
        <v>21819</v>
      </c>
      <c r="H241" s="9" t="s">
        <v>1174</v>
      </c>
      <c r="I241" s="9" t="s">
        <v>1175</v>
      </c>
      <c r="J241" s="9" t="s">
        <v>1176</v>
      </c>
      <c r="K241" s="12">
        <v>6700</v>
      </c>
      <c r="L241" s="13" t="s">
        <v>1177</v>
      </c>
      <c r="M241" s="9" t="s">
        <v>1178</v>
      </c>
      <c r="N241" s="14"/>
    </row>
    <row r="242" spans="1:14" s="9" customFormat="1" ht="43.5" customHeight="1" x14ac:dyDescent="0.25">
      <c r="A242" s="9" t="s">
        <v>14</v>
      </c>
      <c r="D242" s="10" t="s">
        <v>1120</v>
      </c>
      <c r="E242" s="9">
        <v>535</v>
      </c>
      <c r="F242" s="9" t="s">
        <v>1179</v>
      </c>
      <c r="G242" s="11">
        <v>6415</v>
      </c>
      <c r="H242" s="9" t="s">
        <v>1180</v>
      </c>
      <c r="I242" s="9" t="s">
        <v>1181</v>
      </c>
      <c r="J242" s="9" t="s">
        <v>1127</v>
      </c>
      <c r="K242" s="12">
        <v>100</v>
      </c>
      <c r="L242" s="13" t="s">
        <v>1182</v>
      </c>
      <c r="M242" s="9" t="s">
        <v>1183</v>
      </c>
      <c r="N242" s="14"/>
    </row>
    <row r="243" spans="1:14" s="9" customFormat="1" ht="43.5" customHeight="1" x14ac:dyDescent="0.25">
      <c r="A243" s="9" t="s">
        <v>14</v>
      </c>
      <c r="D243" s="10" t="s">
        <v>1120</v>
      </c>
      <c r="E243" s="9">
        <v>2751</v>
      </c>
      <c r="F243" s="9" t="s">
        <v>1184</v>
      </c>
      <c r="G243" s="11">
        <v>21781</v>
      </c>
      <c r="H243" s="9" t="s">
        <v>1185</v>
      </c>
      <c r="I243" s="9" t="s">
        <v>1186</v>
      </c>
      <c r="J243" s="9" t="s">
        <v>1176</v>
      </c>
      <c r="K243" s="12">
        <v>210</v>
      </c>
      <c r="L243" s="13" t="s">
        <v>1187</v>
      </c>
      <c r="M243" s="9" t="s">
        <v>1188</v>
      </c>
      <c r="N243" s="14"/>
    </row>
    <row r="244" spans="1:14" s="9" customFormat="1" ht="43.5" customHeight="1" x14ac:dyDescent="0.25">
      <c r="A244" s="9" t="s">
        <v>14</v>
      </c>
      <c r="D244" s="10" t="s">
        <v>1120</v>
      </c>
      <c r="E244" s="9">
        <v>5060</v>
      </c>
      <c r="F244" s="9" t="s">
        <v>1189</v>
      </c>
      <c r="G244" s="11">
        <v>1870</v>
      </c>
      <c r="H244" s="9" t="s">
        <v>1190</v>
      </c>
      <c r="I244" s="9" t="s">
        <v>1191</v>
      </c>
      <c r="J244" s="9" t="s">
        <v>1192</v>
      </c>
      <c r="K244" s="12">
        <v>200</v>
      </c>
      <c r="L244" s="13" t="s">
        <v>1193</v>
      </c>
      <c r="M244" s="9" t="s">
        <v>1194</v>
      </c>
      <c r="N244" s="14" t="s">
        <v>1195</v>
      </c>
    </row>
    <row r="245" spans="1:14" s="9" customFormat="1" ht="43.5" customHeight="1" x14ac:dyDescent="0.25">
      <c r="A245" s="9" t="s">
        <v>14</v>
      </c>
      <c r="C245" s="20"/>
      <c r="D245" s="21" t="s">
        <v>1120</v>
      </c>
      <c r="E245" s="20">
        <v>5486</v>
      </c>
      <c r="F245" s="20" t="s">
        <v>51</v>
      </c>
      <c r="G245" s="11">
        <v>21798</v>
      </c>
      <c r="H245" s="9" t="s">
        <v>1196</v>
      </c>
      <c r="I245" s="9" t="s">
        <v>1137</v>
      </c>
      <c r="J245" s="9" t="s">
        <v>1138</v>
      </c>
      <c r="K245" s="12">
        <v>280</v>
      </c>
      <c r="L245" s="13" t="s">
        <v>1197</v>
      </c>
      <c r="M245" s="9" t="s">
        <v>1198</v>
      </c>
      <c r="N245" s="14"/>
    </row>
    <row r="246" spans="1:14" s="9" customFormat="1" ht="43.5" customHeight="1" x14ac:dyDescent="0.25">
      <c r="A246" s="9" t="s">
        <v>14</v>
      </c>
      <c r="C246" s="22"/>
      <c r="D246" s="23"/>
      <c r="E246" s="22"/>
      <c r="F246" s="22"/>
      <c r="G246" s="11">
        <v>2554</v>
      </c>
      <c r="H246" s="9" t="s">
        <v>1199</v>
      </c>
      <c r="I246" s="9" t="s">
        <v>1200</v>
      </c>
      <c r="J246" s="9" t="s">
        <v>1163</v>
      </c>
      <c r="K246" s="12">
        <v>8680</v>
      </c>
      <c r="L246" s="13" t="s">
        <v>1201</v>
      </c>
      <c r="M246" s="9" t="s">
        <v>1198</v>
      </c>
      <c r="N246" s="14"/>
    </row>
    <row r="247" spans="1:14" s="9" customFormat="1" ht="43.5" customHeight="1" x14ac:dyDescent="0.25">
      <c r="A247" s="9" t="s">
        <v>14</v>
      </c>
      <c r="C247" s="20"/>
      <c r="D247" s="21" t="s">
        <v>1120</v>
      </c>
      <c r="E247" s="20">
        <v>973</v>
      </c>
      <c r="F247" s="20" t="s">
        <v>1202</v>
      </c>
      <c r="G247" s="11">
        <v>100119</v>
      </c>
      <c r="H247" s="9" t="s">
        <v>1203</v>
      </c>
      <c r="I247" s="9" t="s">
        <v>1204</v>
      </c>
      <c r="J247" s="9" t="s">
        <v>1138</v>
      </c>
      <c r="K247" s="12">
        <v>972</v>
      </c>
      <c r="L247" s="13" t="s">
        <v>1205</v>
      </c>
      <c r="M247" s="9" t="s">
        <v>1206</v>
      </c>
      <c r="N247" s="14"/>
    </row>
    <row r="248" spans="1:14" s="9" customFormat="1" ht="43.5" customHeight="1" x14ac:dyDescent="0.25">
      <c r="A248" s="9" t="s">
        <v>14</v>
      </c>
      <c r="C248" s="15"/>
      <c r="D248" s="16"/>
      <c r="E248" s="15"/>
      <c r="F248" s="15"/>
      <c r="G248" s="11">
        <v>50016</v>
      </c>
      <c r="H248" s="9" t="s">
        <v>1207</v>
      </c>
      <c r="I248" s="9" t="s">
        <v>1208</v>
      </c>
      <c r="J248" s="9" t="s">
        <v>1209</v>
      </c>
      <c r="K248" s="12">
        <v>7275</v>
      </c>
      <c r="L248" s="13" t="s">
        <v>1210</v>
      </c>
      <c r="M248" s="9" t="s">
        <v>1211</v>
      </c>
      <c r="N248" s="14"/>
    </row>
    <row r="249" spans="1:14" s="9" customFormat="1" ht="43.5" customHeight="1" x14ac:dyDescent="0.25">
      <c r="A249" s="9" t="s">
        <v>14</v>
      </c>
      <c r="C249" s="22"/>
      <c r="D249" s="23"/>
      <c r="E249" s="22"/>
      <c r="F249" s="22"/>
      <c r="G249" s="11">
        <v>50019</v>
      </c>
      <c r="H249" s="9" t="s">
        <v>1212</v>
      </c>
      <c r="I249" s="9" t="s">
        <v>1213</v>
      </c>
      <c r="J249" s="9" t="s">
        <v>1214</v>
      </c>
      <c r="K249" s="12">
        <v>4711</v>
      </c>
      <c r="L249" s="13" t="s">
        <v>1205</v>
      </c>
      <c r="M249" s="9" t="s">
        <v>1206</v>
      </c>
      <c r="N249" s="14"/>
    </row>
    <row r="250" spans="1:14" s="9" customFormat="1" ht="43.5" customHeight="1" x14ac:dyDescent="0.25">
      <c r="A250" s="9" t="s">
        <v>14</v>
      </c>
      <c r="D250" s="10" t="s">
        <v>1120</v>
      </c>
      <c r="E250" s="9">
        <v>1405</v>
      </c>
      <c r="F250" s="9" t="s">
        <v>1215</v>
      </c>
      <c r="G250" s="11">
        <v>5710</v>
      </c>
      <c r="H250" s="9" t="s">
        <v>1216</v>
      </c>
      <c r="I250" s="9" t="s">
        <v>1217</v>
      </c>
      <c r="J250" s="9" t="s">
        <v>1176</v>
      </c>
      <c r="K250" s="12">
        <v>1000</v>
      </c>
      <c r="L250" s="13" t="s">
        <v>1218</v>
      </c>
      <c r="M250" s="9" t="s">
        <v>1219</v>
      </c>
      <c r="N250" s="14" t="s">
        <v>1220</v>
      </c>
    </row>
    <row r="251" spans="1:14" s="9" customFormat="1" ht="43.5" customHeight="1" x14ac:dyDescent="0.25">
      <c r="A251" s="9" t="s">
        <v>14</v>
      </c>
      <c r="D251" s="10" t="s">
        <v>1120</v>
      </c>
      <c r="E251" s="9">
        <v>1416</v>
      </c>
      <c r="F251" s="9" t="s">
        <v>1221</v>
      </c>
      <c r="G251" s="11">
        <v>7052</v>
      </c>
      <c r="H251" s="9" t="s">
        <v>1222</v>
      </c>
      <c r="I251" s="9" t="s">
        <v>1223</v>
      </c>
      <c r="J251" s="9" t="s">
        <v>1224</v>
      </c>
      <c r="K251" s="12">
        <v>1300</v>
      </c>
      <c r="L251" s="13" t="s">
        <v>1225</v>
      </c>
      <c r="M251" s="9" t="s">
        <v>1226</v>
      </c>
      <c r="N251" s="14"/>
    </row>
    <row r="252" spans="1:14" s="9" customFormat="1" ht="43.5" customHeight="1" x14ac:dyDescent="0.25">
      <c r="A252" s="9" t="s">
        <v>14</v>
      </c>
      <c r="D252" s="10" t="s">
        <v>1120</v>
      </c>
      <c r="E252" s="9">
        <v>3759</v>
      </c>
      <c r="F252" s="9" t="s">
        <v>1227</v>
      </c>
      <c r="G252" s="11">
        <v>5713</v>
      </c>
      <c r="H252" s="9" t="s">
        <v>1228</v>
      </c>
      <c r="I252" s="9" t="s">
        <v>1229</v>
      </c>
      <c r="J252" s="9" t="s">
        <v>1163</v>
      </c>
      <c r="K252" s="12">
        <v>900</v>
      </c>
      <c r="L252" s="13" t="s">
        <v>1230</v>
      </c>
      <c r="M252" s="9" t="s">
        <v>1231</v>
      </c>
      <c r="N252" s="14"/>
    </row>
    <row r="253" spans="1:14" s="9" customFormat="1" ht="43.5" customHeight="1" x14ac:dyDescent="0.25">
      <c r="A253" s="9" t="s">
        <v>14</v>
      </c>
      <c r="D253" s="10" t="s">
        <v>1120</v>
      </c>
      <c r="E253" s="9">
        <v>3768</v>
      </c>
      <c r="F253" s="9" t="s">
        <v>1232</v>
      </c>
      <c r="G253" s="11">
        <v>5719</v>
      </c>
      <c r="H253" s="9" t="s">
        <v>1233</v>
      </c>
      <c r="I253" s="9" t="s">
        <v>1234</v>
      </c>
      <c r="J253" s="9" t="s">
        <v>1235</v>
      </c>
      <c r="K253" s="12">
        <v>200</v>
      </c>
      <c r="L253" s="13" t="s">
        <v>1236</v>
      </c>
      <c r="M253" s="9" t="s">
        <v>1237</v>
      </c>
      <c r="N253" s="14" t="s">
        <v>1238</v>
      </c>
    </row>
    <row r="254" spans="1:14" s="9" customFormat="1" ht="43.5" customHeight="1" x14ac:dyDescent="0.25">
      <c r="A254" s="9" t="s">
        <v>14</v>
      </c>
      <c r="D254" s="10" t="s">
        <v>1120</v>
      </c>
      <c r="E254" s="9">
        <v>3583</v>
      </c>
      <c r="F254" s="9" t="s">
        <v>1239</v>
      </c>
      <c r="G254" s="11">
        <v>8802</v>
      </c>
      <c r="H254" s="9" t="s">
        <v>1240</v>
      </c>
      <c r="I254" s="9" t="s">
        <v>1241</v>
      </c>
      <c r="J254" s="9" t="s">
        <v>1242</v>
      </c>
      <c r="K254" s="12">
        <v>120</v>
      </c>
      <c r="L254" s="13" t="s">
        <v>1243</v>
      </c>
      <c r="M254" s="9" t="s">
        <v>1244</v>
      </c>
      <c r="N254" s="14"/>
    </row>
    <row r="255" spans="1:14" s="9" customFormat="1" ht="43.5" customHeight="1" x14ac:dyDescent="0.25">
      <c r="A255" s="9" t="s">
        <v>14</v>
      </c>
      <c r="D255" s="10" t="s">
        <v>1120</v>
      </c>
      <c r="E255" s="9">
        <v>3445</v>
      </c>
      <c r="F255" s="9" t="s">
        <v>1245</v>
      </c>
      <c r="G255" s="11">
        <v>5720</v>
      </c>
      <c r="H255" s="9" t="s">
        <v>1246</v>
      </c>
      <c r="I255" s="9" t="s">
        <v>1247</v>
      </c>
      <c r="J255" s="9" t="s">
        <v>1248</v>
      </c>
      <c r="K255" s="12">
        <v>1100</v>
      </c>
      <c r="L255" s="13" t="s">
        <v>1249</v>
      </c>
      <c r="M255" s="9" t="s">
        <v>1250</v>
      </c>
      <c r="N255" s="14" t="s">
        <v>1251</v>
      </c>
    </row>
    <row r="256" spans="1:14" s="9" customFormat="1" ht="43.5" customHeight="1" x14ac:dyDescent="0.25">
      <c r="A256" s="9" t="s">
        <v>14</v>
      </c>
      <c r="D256" s="10" t="s">
        <v>1120</v>
      </c>
      <c r="E256" s="9">
        <v>5512</v>
      </c>
      <c r="F256" s="9" t="s">
        <v>1252</v>
      </c>
      <c r="G256" s="11">
        <v>7556</v>
      </c>
      <c r="H256" s="9" t="s">
        <v>1253</v>
      </c>
      <c r="I256" s="9" t="s">
        <v>1254</v>
      </c>
      <c r="J256" s="9" t="s">
        <v>1242</v>
      </c>
      <c r="K256" s="12">
        <v>200</v>
      </c>
      <c r="L256" s="13" t="s">
        <v>1255</v>
      </c>
      <c r="M256" s="9" t="s">
        <v>1256</v>
      </c>
      <c r="N256" s="14"/>
    </row>
    <row r="257" spans="1:14" s="9" customFormat="1" ht="43.5" customHeight="1" x14ac:dyDescent="0.25">
      <c r="A257" s="9" t="s">
        <v>14</v>
      </c>
      <c r="D257" s="10" t="s">
        <v>1120</v>
      </c>
      <c r="E257" s="9">
        <v>4016</v>
      </c>
      <c r="F257" s="9" t="s">
        <v>1257</v>
      </c>
      <c r="G257" s="11">
        <v>122190</v>
      </c>
      <c r="H257" s="9" t="s">
        <v>1258</v>
      </c>
      <c r="I257" s="9" t="s">
        <v>1259</v>
      </c>
      <c r="J257" s="9" t="s">
        <v>1260</v>
      </c>
      <c r="K257" s="12">
        <v>300</v>
      </c>
      <c r="L257" s="13" t="s">
        <v>1261</v>
      </c>
      <c r="M257" s="9" t="s">
        <v>1262</v>
      </c>
      <c r="N257" s="14"/>
    </row>
    <row r="258" spans="1:14" s="9" customFormat="1" ht="43.5" customHeight="1" x14ac:dyDescent="0.25">
      <c r="A258" s="9" t="s">
        <v>14</v>
      </c>
      <c r="D258" s="10" t="s">
        <v>1120</v>
      </c>
      <c r="E258" s="9">
        <v>2794</v>
      </c>
      <c r="F258" s="9" t="s">
        <v>1263</v>
      </c>
      <c r="G258" s="11">
        <v>5732</v>
      </c>
      <c r="H258" s="9" t="s">
        <v>1264</v>
      </c>
      <c r="I258" s="9" t="s">
        <v>1265</v>
      </c>
      <c r="J258" s="9" t="s">
        <v>1209</v>
      </c>
      <c r="K258" s="12">
        <v>1500</v>
      </c>
      <c r="L258" s="13" t="s">
        <v>1266</v>
      </c>
      <c r="M258" s="9" t="s">
        <v>1267</v>
      </c>
      <c r="N258" s="14"/>
    </row>
    <row r="259" spans="1:14" s="9" customFormat="1" ht="43.5" customHeight="1" x14ac:dyDescent="0.25">
      <c r="A259" s="9" t="s">
        <v>14</v>
      </c>
      <c r="D259" s="10" t="s">
        <v>1120</v>
      </c>
      <c r="E259" s="9">
        <v>2272</v>
      </c>
      <c r="F259" s="9" t="s">
        <v>1268</v>
      </c>
      <c r="G259" s="11">
        <v>5733</v>
      </c>
      <c r="H259" s="9" t="s">
        <v>1269</v>
      </c>
      <c r="I259" s="9" t="s">
        <v>1270</v>
      </c>
      <c r="J259" s="9" t="s">
        <v>1123</v>
      </c>
      <c r="K259" s="12">
        <v>300</v>
      </c>
      <c r="L259" s="13" t="s">
        <v>1271</v>
      </c>
      <c r="M259" s="9" t="s">
        <v>1272</v>
      </c>
      <c r="N259" s="14"/>
    </row>
    <row r="260" spans="1:14" s="9" customFormat="1" ht="43.5" customHeight="1" x14ac:dyDescent="0.25">
      <c r="A260" s="9" t="s">
        <v>14</v>
      </c>
      <c r="D260" s="10" t="s">
        <v>1120</v>
      </c>
      <c r="E260" s="9">
        <v>3501</v>
      </c>
      <c r="F260" s="9" t="s">
        <v>1273</v>
      </c>
      <c r="G260" s="11">
        <v>5734</v>
      </c>
      <c r="H260" s="9" t="s">
        <v>1274</v>
      </c>
      <c r="I260" s="9" t="s">
        <v>1275</v>
      </c>
      <c r="J260" s="9" t="s">
        <v>1276</v>
      </c>
      <c r="K260" s="12">
        <v>375</v>
      </c>
      <c r="L260" s="13" t="s">
        <v>1277</v>
      </c>
      <c r="M260" s="9" t="s">
        <v>1278</v>
      </c>
      <c r="N260" s="14"/>
    </row>
    <row r="261" spans="1:14" s="9" customFormat="1" ht="43.5" customHeight="1" x14ac:dyDescent="0.25">
      <c r="A261" s="9" t="s">
        <v>14</v>
      </c>
      <c r="D261" s="10" t="s">
        <v>1120</v>
      </c>
      <c r="E261" s="9">
        <v>1530</v>
      </c>
      <c r="F261" s="9" t="s">
        <v>1279</v>
      </c>
      <c r="G261" s="11">
        <v>7497</v>
      </c>
      <c r="H261" s="9" t="s">
        <v>1280</v>
      </c>
      <c r="I261" s="9" t="s">
        <v>1281</v>
      </c>
      <c r="J261" s="9" t="s">
        <v>1282</v>
      </c>
      <c r="K261" s="12">
        <v>800</v>
      </c>
      <c r="L261" s="13" t="s">
        <v>1283</v>
      </c>
      <c r="M261" s="9" t="s">
        <v>1284</v>
      </c>
      <c r="N261" s="14"/>
    </row>
    <row r="262" spans="1:14" s="9" customFormat="1" ht="43.5" customHeight="1" x14ac:dyDescent="0.25">
      <c r="A262" s="9" t="s">
        <v>14</v>
      </c>
      <c r="D262" s="10" t="s">
        <v>1120</v>
      </c>
      <c r="E262" s="9">
        <v>1559</v>
      </c>
      <c r="F262" s="9" t="s">
        <v>1285</v>
      </c>
      <c r="G262" s="11">
        <v>21746</v>
      </c>
      <c r="H262" s="9" t="s">
        <v>1286</v>
      </c>
      <c r="I262" s="9" t="s">
        <v>1287</v>
      </c>
      <c r="J262" s="9" t="s">
        <v>1288</v>
      </c>
      <c r="K262" s="12">
        <v>1100</v>
      </c>
      <c r="L262" s="13" t="s">
        <v>1289</v>
      </c>
      <c r="M262" s="9" t="s">
        <v>1290</v>
      </c>
      <c r="N262" s="14"/>
    </row>
    <row r="263" spans="1:14" s="9" customFormat="1" ht="43.5" customHeight="1" x14ac:dyDescent="0.25">
      <c r="A263" s="9" t="s">
        <v>14</v>
      </c>
      <c r="D263" s="10" t="s">
        <v>1120</v>
      </c>
      <c r="E263" s="9">
        <v>1560</v>
      </c>
      <c r="F263" s="9" t="s">
        <v>1291</v>
      </c>
      <c r="G263" s="11">
        <v>7459</v>
      </c>
      <c r="H263" s="9" t="s">
        <v>1292</v>
      </c>
      <c r="I263" s="9" t="s">
        <v>1181</v>
      </c>
      <c r="J263" s="9" t="s">
        <v>1127</v>
      </c>
      <c r="K263" s="12">
        <v>600</v>
      </c>
      <c r="L263" s="13" t="s">
        <v>1293</v>
      </c>
      <c r="M263" s="9" t="s">
        <v>1294</v>
      </c>
      <c r="N263" s="14" t="s">
        <v>1295</v>
      </c>
    </row>
    <row r="264" spans="1:14" s="9" customFormat="1" ht="43.5" customHeight="1" x14ac:dyDescent="0.25">
      <c r="A264" s="9" t="s">
        <v>14</v>
      </c>
      <c r="D264" s="10" t="s">
        <v>1120</v>
      </c>
      <c r="E264" s="9">
        <v>4519</v>
      </c>
      <c r="F264" s="9" t="s">
        <v>1296</v>
      </c>
      <c r="G264" s="11">
        <v>5736</v>
      </c>
      <c r="H264" s="9" t="s">
        <v>1297</v>
      </c>
      <c r="I264" s="9" t="s">
        <v>1298</v>
      </c>
      <c r="J264" s="9" t="s">
        <v>1299</v>
      </c>
      <c r="K264" s="12">
        <v>425</v>
      </c>
      <c r="L264" s="13" t="s">
        <v>1300</v>
      </c>
      <c r="M264" s="9" t="s">
        <v>1301</v>
      </c>
      <c r="N264" s="14"/>
    </row>
    <row r="265" spans="1:14" s="9" customFormat="1" ht="43.5" customHeight="1" x14ac:dyDescent="0.25">
      <c r="A265" s="9" t="s">
        <v>14</v>
      </c>
      <c r="D265" s="10" t="s">
        <v>1120</v>
      </c>
      <c r="E265" s="9">
        <v>1572</v>
      </c>
      <c r="F265" s="9" t="s">
        <v>1302</v>
      </c>
      <c r="G265" s="11">
        <v>5844</v>
      </c>
      <c r="H265" s="9" t="s">
        <v>1303</v>
      </c>
      <c r="I265" s="9" t="s">
        <v>1304</v>
      </c>
      <c r="J265" s="9" t="s">
        <v>1305</v>
      </c>
      <c r="K265" s="12">
        <v>220</v>
      </c>
      <c r="L265" s="13" t="s">
        <v>1306</v>
      </c>
      <c r="M265" s="9" t="s">
        <v>1307</v>
      </c>
      <c r="N265" s="14" t="s">
        <v>1308</v>
      </c>
    </row>
    <row r="266" spans="1:14" s="9" customFormat="1" ht="43.5" customHeight="1" x14ac:dyDescent="0.25">
      <c r="A266" s="9" t="s">
        <v>14</v>
      </c>
      <c r="D266" s="10" t="s">
        <v>1120</v>
      </c>
      <c r="E266" s="9">
        <v>4297</v>
      </c>
      <c r="F266" s="9" t="s">
        <v>1309</v>
      </c>
      <c r="G266" s="11">
        <v>8794</v>
      </c>
      <c r="H266" s="9" t="s">
        <v>1310</v>
      </c>
      <c r="I266" s="9" t="s">
        <v>1311</v>
      </c>
      <c r="J266" s="9" t="s">
        <v>693</v>
      </c>
      <c r="K266" s="12">
        <v>140</v>
      </c>
      <c r="L266" s="13" t="s">
        <v>1312</v>
      </c>
      <c r="M266" s="9" t="s">
        <v>1313</v>
      </c>
      <c r="N266" s="14" t="s">
        <v>1314</v>
      </c>
    </row>
    <row r="267" spans="1:14" s="9" customFormat="1" ht="43.5" customHeight="1" x14ac:dyDescent="0.25">
      <c r="A267" s="9" t="s">
        <v>14</v>
      </c>
      <c r="D267" s="10" t="s">
        <v>1120</v>
      </c>
      <c r="E267" s="9">
        <v>3241</v>
      </c>
      <c r="F267" s="9" t="s">
        <v>1315</v>
      </c>
      <c r="G267" s="11">
        <v>5706</v>
      </c>
      <c r="H267" s="9" t="s">
        <v>1316</v>
      </c>
      <c r="I267" s="9" t="s">
        <v>1317</v>
      </c>
      <c r="J267" s="9" t="s">
        <v>1214</v>
      </c>
      <c r="K267" s="12">
        <v>160</v>
      </c>
      <c r="L267" s="13" t="s">
        <v>1318</v>
      </c>
      <c r="M267" s="9" t="s">
        <v>1319</v>
      </c>
      <c r="N267" s="14" t="s">
        <v>1320</v>
      </c>
    </row>
    <row r="268" spans="1:14" s="9" customFormat="1" ht="43.5" customHeight="1" x14ac:dyDescent="0.25">
      <c r="A268" s="9" t="s">
        <v>14</v>
      </c>
      <c r="D268" s="10" t="s">
        <v>1120</v>
      </c>
      <c r="E268" s="9">
        <v>3510</v>
      </c>
      <c r="F268" s="9" t="s">
        <v>1321</v>
      </c>
      <c r="G268" s="11">
        <v>5740</v>
      </c>
      <c r="H268" s="9" t="s">
        <v>1322</v>
      </c>
      <c r="I268" s="9" t="s">
        <v>1323</v>
      </c>
      <c r="J268" s="9" t="s">
        <v>1324</v>
      </c>
      <c r="K268" s="12">
        <v>110</v>
      </c>
      <c r="L268" s="13" t="s">
        <v>1325</v>
      </c>
      <c r="M268" s="9" t="s">
        <v>1326</v>
      </c>
      <c r="N268" s="14"/>
    </row>
    <row r="269" spans="1:14" s="9" customFormat="1" ht="43.5" customHeight="1" x14ac:dyDescent="0.25">
      <c r="A269" s="9" t="s">
        <v>14</v>
      </c>
      <c r="D269" s="10" t="s">
        <v>1120</v>
      </c>
      <c r="E269" s="9">
        <v>1746</v>
      </c>
      <c r="F269" s="9" t="s">
        <v>1327</v>
      </c>
      <c r="G269" s="11">
        <v>7631</v>
      </c>
      <c r="H269" s="9" t="s">
        <v>1328</v>
      </c>
      <c r="I269" s="9" t="s">
        <v>1181</v>
      </c>
      <c r="J269" s="9" t="s">
        <v>1127</v>
      </c>
      <c r="K269" s="12">
        <v>800</v>
      </c>
      <c r="L269" s="13" t="s">
        <v>1329</v>
      </c>
      <c r="M269" s="9" t="s">
        <v>1330</v>
      </c>
      <c r="N269" s="14" t="s">
        <v>1331</v>
      </c>
    </row>
    <row r="270" spans="1:14" s="9" customFormat="1" ht="43.5" customHeight="1" x14ac:dyDescent="0.25">
      <c r="A270" s="9" t="s">
        <v>14</v>
      </c>
      <c r="D270" s="10" t="s">
        <v>1120</v>
      </c>
      <c r="E270" s="9">
        <v>1770</v>
      </c>
      <c r="F270" s="9" t="s">
        <v>1332</v>
      </c>
      <c r="G270" s="11">
        <v>7614</v>
      </c>
      <c r="H270" s="9" t="s">
        <v>1333</v>
      </c>
      <c r="I270" s="9" t="s">
        <v>1334</v>
      </c>
      <c r="J270" s="9" t="s">
        <v>1335</v>
      </c>
      <c r="K270" s="12">
        <v>500</v>
      </c>
      <c r="L270" s="13" t="s">
        <v>1336</v>
      </c>
      <c r="M270" s="9" t="s">
        <v>1337</v>
      </c>
      <c r="N270" s="14" t="s">
        <v>1338</v>
      </c>
    </row>
    <row r="271" spans="1:14" s="9" customFormat="1" ht="43.5" customHeight="1" x14ac:dyDescent="0.25">
      <c r="A271" s="9" t="s">
        <v>14</v>
      </c>
      <c r="D271" s="10" t="s">
        <v>1120</v>
      </c>
      <c r="E271" s="9">
        <v>1226</v>
      </c>
      <c r="F271" s="9" t="s">
        <v>1339</v>
      </c>
      <c r="G271" s="11">
        <v>5707</v>
      </c>
      <c r="H271" s="9" t="s">
        <v>1340</v>
      </c>
      <c r="I271" s="9" t="s">
        <v>1341</v>
      </c>
      <c r="J271" s="9" t="s">
        <v>1209</v>
      </c>
      <c r="K271" s="12">
        <v>400</v>
      </c>
      <c r="L271" s="13" t="s">
        <v>1342</v>
      </c>
      <c r="M271" s="9" t="s">
        <v>1343</v>
      </c>
      <c r="N271" s="14" t="s">
        <v>1344</v>
      </c>
    </row>
    <row r="272" spans="1:14" s="15" customFormat="1" ht="24.45" customHeight="1" x14ac:dyDescent="0.25">
      <c r="G272" s="17"/>
      <c r="K272" s="17"/>
      <c r="L272" s="18"/>
      <c r="N272" s="19"/>
    </row>
    <row r="273" spans="1:14" s="5" customFormat="1" ht="37.5" customHeight="1" x14ac:dyDescent="0.25">
      <c r="D273" s="63" t="s">
        <v>1345</v>
      </c>
      <c r="E273" s="63"/>
      <c r="F273" s="63"/>
      <c r="G273" s="63"/>
      <c r="H273" s="63"/>
      <c r="I273" s="63"/>
      <c r="J273" s="63"/>
      <c r="K273" s="6">
        <f>SUM(K274:K294)</f>
        <v>35014</v>
      </c>
      <c r="L273" s="7"/>
      <c r="N273" s="8"/>
    </row>
    <row r="274" spans="1:14" s="9" customFormat="1" ht="43.5" customHeight="1" x14ac:dyDescent="0.25">
      <c r="A274" s="9" t="s">
        <v>14</v>
      </c>
      <c r="D274" s="10" t="s">
        <v>1346</v>
      </c>
      <c r="E274" s="9">
        <v>1278</v>
      </c>
      <c r="F274" s="9" t="s">
        <v>1347</v>
      </c>
      <c r="G274" s="11">
        <v>10505</v>
      </c>
      <c r="H274" s="9" t="s">
        <v>1348</v>
      </c>
      <c r="I274" s="9" t="s">
        <v>1349</v>
      </c>
      <c r="J274" s="9" t="s">
        <v>1350</v>
      </c>
      <c r="K274" s="12">
        <v>70</v>
      </c>
      <c r="L274" s="13" t="s">
        <v>1351</v>
      </c>
      <c r="M274" s="9" t="s">
        <v>1352</v>
      </c>
      <c r="N274" s="14" t="s">
        <v>1353</v>
      </c>
    </row>
    <row r="275" spans="1:14" s="9" customFormat="1" ht="43.5" customHeight="1" x14ac:dyDescent="0.25">
      <c r="A275" s="9" t="s">
        <v>14</v>
      </c>
      <c r="D275" s="10" t="s">
        <v>1346</v>
      </c>
      <c r="E275" s="9">
        <v>359</v>
      </c>
      <c r="F275" s="9" t="s">
        <v>1354</v>
      </c>
      <c r="G275" s="11">
        <v>429</v>
      </c>
      <c r="H275" s="9" t="s">
        <v>1355</v>
      </c>
      <c r="I275" s="9" t="s">
        <v>1356</v>
      </c>
      <c r="J275" s="9" t="s">
        <v>1357</v>
      </c>
      <c r="K275" s="12">
        <v>11000</v>
      </c>
      <c r="L275" s="13" t="s">
        <v>1358</v>
      </c>
      <c r="M275" s="9" t="s">
        <v>1359</v>
      </c>
      <c r="N275" s="14"/>
    </row>
    <row r="276" spans="1:14" s="9" customFormat="1" ht="43.5" customHeight="1" x14ac:dyDescent="0.25">
      <c r="A276" s="9" t="s">
        <v>14</v>
      </c>
      <c r="D276" s="10" t="s">
        <v>1346</v>
      </c>
      <c r="E276" s="9">
        <v>286</v>
      </c>
      <c r="F276" s="9" t="s">
        <v>1360</v>
      </c>
      <c r="G276" s="11">
        <v>479</v>
      </c>
      <c r="H276" s="9" t="s">
        <v>1361</v>
      </c>
      <c r="I276" s="9" t="s">
        <v>1362</v>
      </c>
      <c r="J276" s="9" t="s">
        <v>1363</v>
      </c>
      <c r="K276" s="12">
        <v>3250</v>
      </c>
      <c r="L276" s="13" t="s">
        <v>1358</v>
      </c>
      <c r="M276" s="9" t="s">
        <v>1364</v>
      </c>
      <c r="N276" s="14"/>
    </row>
    <row r="277" spans="1:14" s="9" customFormat="1" ht="43.5" customHeight="1" x14ac:dyDescent="0.25">
      <c r="A277" s="9" t="s">
        <v>14</v>
      </c>
      <c r="D277" s="10" t="s">
        <v>1346</v>
      </c>
      <c r="E277" s="9">
        <v>5259</v>
      </c>
      <c r="F277" s="9" t="s">
        <v>1365</v>
      </c>
      <c r="G277" s="11">
        <v>10689</v>
      </c>
      <c r="H277" s="9" t="s">
        <v>1366</v>
      </c>
      <c r="I277" s="9" t="s">
        <v>1367</v>
      </c>
      <c r="J277" s="9" t="s">
        <v>1363</v>
      </c>
      <c r="K277" s="12">
        <v>70</v>
      </c>
      <c r="L277" s="13" t="s">
        <v>1368</v>
      </c>
      <c r="M277" s="9" t="s">
        <v>1369</v>
      </c>
      <c r="N277" s="14"/>
    </row>
    <row r="278" spans="1:14" s="9" customFormat="1" ht="43.5" customHeight="1" x14ac:dyDescent="0.25">
      <c r="A278" s="9" t="s">
        <v>14</v>
      </c>
      <c r="D278" s="10" t="s">
        <v>1346</v>
      </c>
      <c r="E278" s="9">
        <v>490</v>
      </c>
      <c r="F278" s="9" t="s">
        <v>1370</v>
      </c>
      <c r="G278" s="11">
        <v>21783</v>
      </c>
      <c r="H278" s="9" t="s">
        <v>1371</v>
      </c>
      <c r="I278" s="9" t="s">
        <v>1372</v>
      </c>
      <c r="J278" s="9" t="s">
        <v>1357</v>
      </c>
      <c r="K278" s="12">
        <v>22</v>
      </c>
      <c r="L278" s="13" t="s">
        <v>1373</v>
      </c>
      <c r="M278" s="9" t="s">
        <v>1374</v>
      </c>
      <c r="N278" s="14"/>
    </row>
    <row r="279" spans="1:14" s="9" customFormat="1" ht="43.5" customHeight="1" x14ac:dyDescent="0.25">
      <c r="A279" s="9" t="s">
        <v>14</v>
      </c>
      <c r="D279" s="10" t="s">
        <v>1346</v>
      </c>
      <c r="E279" s="9">
        <v>643</v>
      </c>
      <c r="F279" s="9" t="s">
        <v>1375</v>
      </c>
      <c r="G279" s="11">
        <v>8704</v>
      </c>
      <c r="H279" s="9" t="s">
        <v>1376</v>
      </c>
      <c r="I279" s="9" t="s">
        <v>1377</v>
      </c>
      <c r="J279" s="9" t="s">
        <v>1357</v>
      </c>
      <c r="K279" s="12">
        <v>200</v>
      </c>
      <c r="L279" s="13" t="s">
        <v>1378</v>
      </c>
      <c r="M279" s="9" t="s">
        <v>1379</v>
      </c>
      <c r="N279" s="14"/>
    </row>
    <row r="280" spans="1:14" s="9" customFormat="1" ht="43.5" customHeight="1" x14ac:dyDescent="0.25">
      <c r="A280" s="9" t="s">
        <v>14</v>
      </c>
      <c r="C280" s="20"/>
      <c r="D280" s="21" t="s">
        <v>1346</v>
      </c>
      <c r="E280" s="20">
        <v>5486</v>
      </c>
      <c r="F280" s="20" t="s">
        <v>51</v>
      </c>
      <c r="G280" s="11">
        <v>2662</v>
      </c>
      <c r="H280" s="9" t="s">
        <v>1380</v>
      </c>
      <c r="I280" s="9" t="s">
        <v>1381</v>
      </c>
      <c r="J280" s="9" t="s">
        <v>1357</v>
      </c>
      <c r="K280" s="12">
        <v>6380</v>
      </c>
      <c r="L280" s="13" t="s">
        <v>1382</v>
      </c>
      <c r="M280" s="9" t="s">
        <v>1383</v>
      </c>
      <c r="N280" s="14"/>
    </row>
    <row r="281" spans="1:14" s="9" customFormat="1" ht="43.5" customHeight="1" x14ac:dyDescent="0.25">
      <c r="A281" s="9" t="s">
        <v>14</v>
      </c>
      <c r="C281" s="22"/>
      <c r="D281" s="23"/>
      <c r="E281" s="22"/>
      <c r="F281" s="22"/>
      <c r="G281" s="11">
        <v>8246</v>
      </c>
      <c r="H281" s="9" t="s">
        <v>1384</v>
      </c>
      <c r="I281" s="9" t="s">
        <v>1385</v>
      </c>
      <c r="J281" s="9" t="s">
        <v>1386</v>
      </c>
      <c r="K281" s="12">
        <v>1030</v>
      </c>
      <c r="L281" s="13" t="s">
        <v>1382</v>
      </c>
      <c r="M281" s="9" t="s">
        <v>1387</v>
      </c>
      <c r="N281" s="14"/>
    </row>
    <row r="282" spans="1:14" s="9" customFormat="1" ht="43.5" customHeight="1" x14ac:dyDescent="0.25">
      <c r="A282" s="9" t="s">
        <v>14</v>
      </c>
      <c r="D282" s="10" t="s">
        <v>1346</v>
      </c>
      <c r="E282" s="9">
        <v>4321</v>
      </c>
      <c r="F282" s="9" t="s">
        <v>1388</v>
      </c>
      <c r="G282" s="11">
        <v>8524</v>
      </c>
      <c r="H282" s="9" t="s">
        <v>1389</v>
      </c>
      <c r="I282" s="9" t="s">
        <v>1390</v>
      </c>
      <c r="J282" s="9" t="s">
        <v>1391</v>
      </c>
      <c r="K282" s="12">
        <v>250</v>
      </c>
      <c r="L282" s="13" t="s">
        <v>1392</v>
      </c>
      <c r="M282" s="9" t="s">
        <v>1393</v>
      </c>
      <c r="N282" s="14" t="s">
        <v>1394</v>
      </c>
    </row>
    <row r="283" spans="1:14" s="9" customFormat="1" ht="43.5" customHeight="1" x14ac:dyDescent="0.25">
      <c r="A283" s="9" t="s">
        <v>14</v>
      </c>
      <c r="D283" s="10" t="s">
        <v>1346</v>
      </c>
      <c r="E283" s="9">
        <v>5727</v>
      </c>
      <c r="F283" s="9" t="s">
        <v>1395</v>
      </c>
      <c r="G283" s="11">
        <v>8931</v>
      </c>
      <c r="H283" s="9" t="s">
        <v>1396</v>
      </c>
      <c r="I283" s="9" t="s">
        <v>1397</v>
      </c>
      <c r="J283" s="9" t="s">
        <v>1398</v>
      </c>
      <c r="K283" s="12">
        <v>50</v>
      </c>
      <c r="L283" s="13" t="s">
        <v>1399</v>
      </c>
      <c r="M283" s="9" t="s">
        <v>1400</v>
      </c>
      <c r="N283" s="14" t="s">
        <v>1401</v>
      </c>
    </row>
    <row r="284" spans="1:14" s="9" customFormat="1" ht="43.5" customHeight="1" x14ac:dyDescent="0.25">
      <c r="A284" s="9" t="s">
        <v>14</v>
      </c>
      <c r="D284" s="10" t="s">
        <v>1346</v>
      </c>
      <c r="E284" s="9">
        <v>3619</v>
      </c>
      <c r="F284" s="9" t="s">
        <v>1402</v>
      </c>
      <c r="G284" s="11">
        <v>4043</v>
      </c>
      <c r="H284" s="9" t="s">
        <v>1403</v>
      </c>
      <c r="I284" s="9" t="s">
        <v>1404</v>
      </c>
      <c r="J284" s="9" t="s">
        <v>1405</v>
      </c>
      <c r="K284" s="12">
        <v>1620</v>
      </c>
      <c r="L284" s="13" t="s">
        <v>1406</v>
      </c>
      <c r="M284" s="9" t="s">
        <v>1407</v>
      </c>
      <c r="N284" s="14"/>
    </row>
    <row r="285" spans="1:14" s="9" customFormat="1" ht="43.5" customHeight="1" x14ac:dyDescent="0.25">
      <c r="A285" s="9" t="s">
        <v>14</v>
      </c>
      <c r="D285" s="10" t="s">
        <v>1346</v>
      </c>
      <c r="E285" s="9">
        <v>6338</v>
      </c>
      <c r="F285" s="9" t="s">
        <v>1408</v>
      </c>
      <c r="G285" s="11">
        <v>8928</v>
      </c>
      <c r="H285" s="9" t="s">
        <v>1409</v>
      </c>
      <c r="I285" s="9" t="s">
        <v>1410</v>
      </c>
      <c r="J285" s="9" t="s">
        <v>1411</v>
      </c>
      <c r="K285" s="12">
        <v>2000</v>
      </c>
      <c r="L285" s="13" t="s">
        <v>1412</v>
      </c>
      <c r="M285" s="9" t="s">
        <v>1413</v>
      </c>
      <c r="N285" s="14"/>
    </row>
    <row r="286" spans="1:14" s="9" customFormat="1" ht="43.5" customHeight="1" x14ac:dyDescent="0.25">
      <c r="A286" s="9" t="s">
        <v>14</v>
      </c>
      <c r="D286" s="10" t="s">
        <v>1346</v>
      </c>
      <c r="E286" s="9">
        <v>8837</v>
      </c>
      <c r="F286" s="9" t="s">
        <v>1414</v>
      </c>
      <c r="G286" s="11">
        <v>21836</v>
      </c>
      <c r="H286" s="9" t="s">
        <v>1415</v>
      </c>
      <c r="I286" s="9" t="s">
        <v>1416</v>
      </c>
      <c r="J286" s="9" t="s">
        <v>1417</v>
      </c>
      <c r="K286" s="12">
        <v>250</v>
      </c>
      <c r="L286" s="13" t="s">
        <v>1392</v>
      </c>
      <c r="M286" s="9" t="s">
        <v>1393</v>
      </c>
      <c r="N286" s="14" t="s">
        <v>1418</v>
      </c>
    </row>
    <row r="287" spans="1:14" s="9" customFormat="1" ht="43.5" customHeight="1" x14ac:dyDescent="0.25">
      <c r="A287" s="9" t="s">
        <v>14</v>
      </c>
      <c r="D287" s="10" t="s">
        <v>1346</v>
      </c>
      <c r="E287" s="9">
        <v>5610</v>
      </c>
      <c r="F287" s="9" t="s">
        <v>1419</v>
      </c>
      <c r="G287" s="11">
        <v>8879</v>
      </c>
      <c r="H287" s="9" t="s">
        <v>1420</v>
      </c>
      <c r="I287" s="9" t="s">
        <v>1421</v>
      </c>
      <c r="J287" s="9" t="s">
        <v>1422</v>
      </c>
      <c r="K287" s="12">
        <v>1000</v>
      </c>
      <c r="L287" s="13" t="s">
        <v>1423</v>
      </c>
      <c r="M287" s="9" t="s">
        <v>1424</v>
      </c>
      <c r="N287" s="14"/>
    </row>
    <row r="288" spans="1:14" s="9" customFormat="1" ht="43.5" customHeight="1" x14ac:dyDescent="0.25">
      <c r="A288" s="9" t="s">
        <v>14</v>
      </c>
      <c r="D288" s="10" t="s">
        <v>1346</v>
      </c>
      <c r="E288" s="9">
        <v>4038</v>
      </c>
      <c r="F288" s="9" t="s">
        <v>1425</v>
      </c>
      <c r="G288" s="11">
        <v>8924</v>
      </c>
      <c r="H288" s="9" t="s">
        <v>1426</v>
      </c>
      <c r="I288" s="9" t="s">
        <v>1427</v>
      </c>
      <c r="J288" s="9" t="s">
        <v>1428</v>
      </c>
      <c r="K288" s="12">
        <v>22</v>
      </c>
      <c r="L288" s="13" t="s">
        <v>1429</v>
      </c>
      <c r="M288" s="9" t="s">
        <v>1430</v>
      </c>
      <c r="N288" s="14"/>
    </row>
    <row r="289" spans="1:14" s="9" customFormat="1" ht="43.5" customHeight="1" x14ac:dyDescent="0.25">
      <c r="A289" s="9" t="s">
        <v>14</v>
      </c>
      <c r="D289" s="10" t="s">
        <v>1346</v>
      </c>
      <c r="E289" s="9">
        <v>2900</v>
      </c>
      <c r="F289" s="9" t="s">
        <v>1431</v>
      </c>
      <c r="G289" s="11">
        <v>8922</v>
      </c>
      <c r="H289" s="9" t="s">
        <v>1432</v>
      </c>
      <c r="I289" s="9" t="s">
        <v>1433</v>
      </c>
      <c r="J289" s="9" t="s">
        <v>1357</v>
      </c>
      <c r="K289" s="12">
        <v>2900</v>
      </c>
      <c r="L289" s="13" t="s">
        <v>1434</v>
      </c>
      <c r="M289" s="9" t="s">
        <v>1435</v>
      </c>
      <c r="N289" s="14" t="s">
        <v>1436</v>
      </c>
    </row>
    <row r="290" spans="1:14" s="9" customFormat="1" ht="43.5" customHeight="1" x14ac:dyDescent="0.25">
      <c r="A290" s="9" t="s">
        <v>14</v>
      </c>
      <c r="D290" s="10" t="s">
        <v>1346</v>
      </c>
      <c r="E290" s="9">
        <v>1596</v>
      </c>
      <c r="F290" s="9" t="s">
        <v>1437</v>
      </c>
      <c r="G290" s="11">
        <v>6949</v>
      </c>
      <c r="H290" s="9" t="s">
        <v>1438</v>
      </c>
      <c r="I290" s="9" t="s">
        <v>1439</v>
      </c>
      <c r="J290" s="9" t="s">
        <v>1386</v>
      </c>
      <c r="K290" s="12">
        <v>2100</v>
      </c>
      <c r="L290" s="13" t="s">
        <v>1440</v>
      </c>
      <c r="M290" s="9" t="s">
        <v>1441</v>
      </c>
      <c r="N290" s="14" t="s">
        <v>1442</v>
      </c>
    </row>
    <row r="291" spans="1:14" s="9" customFormat="1" ht="43.5" customHeight="1" x14ac:dyDescent="0.25">
      <c r="A291" s="9" t="s">
        <v>14</v>
      </c>
      <c r="D291" s="10" t="s">
        <v>1346</v>
      </c>
      <c r="E291" s="9">
        <v>1609</v>
      </c>
      <c r="F291" s="9" t="s">
        <v>1443</v>
      </c>
      <c r="G291" s="11">
        <v>4391</v>
      </c>
      <c r="H291" s="9" t="s">
        <v>1444</v>
      </c>
      <c r="I291" s="9" t="s">
        <v>1445</v>
      </c>
      <c r="J291" s="9" t="s">
        <v>1446</v>
      </c>
      <c r="K291" s="12">
        <v>300</v>
      </c>
      <c r="L291" s="13" t="s">
        <v>1447</v>
      </c>
      <c r="M291" s="9" t="s">
        <v>1448</v>
      </c>
      <c r="N291" s="14" t="s">
        <v>1449</v>
      </c>
    </row>
    <row r="292" spans="1:14" s="9" customFormat="1" ht="43.5" customHeight="1" x14ac:dyDescent="0.25">
      <c r="A292" s="9" t="s">
        <v>14</v>
      </c>
      <c r="D292" s="10" t="s">
        <v>1346</v>
      </c>
      <c r="E292" s="9">
        <v>3087</v>
      </c>
      <c r="F292" s="9" t="s">
        <v>1450</v>
      </c>
      <c r="G292" s="11">
        <v>8926</v>
      </c>
      <c r="H292" s="9" t="s">
        <v>1451</v>
      </c>
      <c r="I292" s="9" t="s">
        <v>1452</v>
      </c>
      <c r="J292" s="9" t="s">
        <v>1357</v>
      </c>
      <c r="K292" s="12">
        <v>1000</v>
      </c>
      <c r="L292" s="13" t="s">
        <v>1453</v>
      </c>
      <c r="M292" s="9" t="s">
        <v>1454</v>
      </c>
      <c r="N292" s="14"/>
    </row>
    <row r="293" spans="1:14" s="9" customFormat="1" ht="43.5" customHeight="1" x14ac:dyDescent="0.25">
      <c r="A293" s="9" t="s">
        <v>14</v>
      </c>
      <c r="D293" s="10" t="s">
        <v>1346</v>
      </c>
      <c r="E293" s="9">
        <v>1741</v>
      </c>
      <c r="F293" s="9" t="s">
        <v>1455</v>
      </c>
      <c r="G293" s="11">
        <v>123417</v>
      </c>
      <c r="H293" s="9" t="s">
        <v>1456</v>
      </c>
      <c r="I293" s="9" t="s">
        <v>1433</v>
      </c>
      <c r="J293" s="9" t="s">
        <v>1357</v>
      </c>
      <c r="K293" s="12">
        <v>700</v>
      </c>
      <c r="L293" s="13" t="s">
        <v>1434</v>
      </c>
      <c r="M293" s="9" t="s">
        <v>1435</v>
      </c>
      <c r="N293" s="14"/>
    </row>
    <row r="294" spans="1:14" s="9" customFormat="1" ht="43.5" customHeight="1" x14ac:dyDescent="0.25">
      <c r="A294" s="9" t="s">
        <v>14</v>
      </c>
      <c r="D294" s="10" t="s">
        <v>1346</v>
      </c>
      <c r="E294" s="9">
        <v>1761</v>
      </c>
      <c r="F294" s="9" t="s">
        <v>1457</v>
      </c>
      <c r="G294" s="11">
        <v>50485</v>
      </c>
      <c r="H294" s="9" t="s">
        <v>1458</v>
      </c>
      <c r="I294" s="9" t="s">
        <v>1459</v>
      </c>
      <c r="J294" s="9" t="s">
        <v>1357</v>
      </c>
      <c r="K294" s="12">
        <v>800</v>
      </c>
      <c r="L294" s="13" t="s">
        <v>1460</v>
      </c>
      <c r="M294" s="9" t="s">
        <v>1461</v>
      </c>
      <c r="N294" s="14"/>
    </row>
    <row r="295" spans="1:14" s="15" customFormat="1" ht="24.45" customHeight="1" x14ac:dyDescent="0.25">
      <c r="G295" s="17"/>
      <c r="K295" s="17"/>
      <c r="L295" s="18"/>
      <c r="N295" s="19"/>
    </row>
    <row r="296" spans="1:14" s="5" customFormat="1" ht="37.5" customHeight="1" x14ac:dyDescent="0.25">
      <c r="D296" s="63" t="s">
        <v>1462</v>
      </c>
      <c r="E296" s="63"/>
      <c r="F296" s="63"/>
      <c r="G296" s="63"/>
      <c r="H296" s="63"/>
      <c r="I296" s="63"/>
      <c r="J296" s="63"/>
      <c r="K296" s="6">
        <f>SUM(K297:K324)</f>
        <v>39059</v>
      </c>
      <c r="L296" s="7"/>
      <c r="N296" s="8"/>
    </row>
    <row r="297" spans="1:14" s="9" customFormat="1" ht="43.5" customHeight="1" x14ac:dyDescent="0.25">
      <c r="A297" s="9" t="s">
        <v>14</v>
      </c>
      <c r="D297" s="10" t="s">
        <v>1463</v>
      </c>
      <c r="E297" s="9">
        <v>72</v>
      </c>
      <c r="F297" s="9" t="s">
        <v>1464</v>
      </c>
      <c r="G297" s="11">
        <v>121760</v>
      </c>
      <c r="H297" s="9" t="s">
        <v>1465</v>
      </c>
      <c r="I297" s="9" t="s">
        <v>1466</v>
      </c>
      <c r="J297" s="9" t="s">
        <v>1467</v>
      </c>
      <c r="K297" s="12">
        <v>38</v>
      </c>
      <c r="L297" s="13" t="s">
        <v>1468</v>
      </c>
      <c r="M297" s="9" t="s">
        <v>1469</v>
      </c>
      <c r="N297" s="14" t="s">
        <v>1470</v>
      </c>
    </row>
    <row r="298" spans="1:14" s="9" customFormat="1" ht="43.5" customHeight="1" x14ac:dyDescent="0.25">
      <c r="A298" s="9" t="s">
        <v>14</v>
      </c>
      <c r="D298" s="10" t="s">
        <v>1463</v>
      </c>
      <c r="E298" s="9">
        <v>255</v>
      </c>
      <c r="F298" s="9" t="s">
        <v>1471</v>
      </c>
      <c r="G298" s="11">
        <v>434</v>
      </c>
      <c r="H298" s="9" t="s">
        <v>1472</v>
      </c>
      <c r="I298" s="9" t="s">
        <v>1473</v>
      </c>
      <c r="J298" s="9" t="s">
        <v>1467</v>
      </c>
      <c r="K298" s="12">
        <v>10000</v>
      </c>
      <c r="L298" s="13" t="s">
        <v>1474</v>
      </c>
      <c r="M298" s="9" t="s">
        <v>1475</v>
      </c>
      <c r="N298" s="14" t="s">
        <v>1476</v>
      </c>
    </row>
    <row r="299" spans="1:14" s="9" customFormat="1" ht="43.5" customHeight="1" x14ac:dyDescent="0.25">
      <c r="A299" s="9" t="s">
        <v>14</v>
      </c>
      <c r="D299" s="10" t="s">
        <v>1463</v>
      </c>
      <c r="E299" s="9">
        <v>3926</v>
      </c>
      <c r="F299" s="9" t="s">
        <v>1477</v>
      </c>
      <c r="G299" s="11">
        <v>122385</v>
      </c>
      <c r="H299" s="9" t="s">
        <v>1478</v>
      </c>
      <c r="I299" s="9" t="s">
        <v>1479</v>
      </c>
      <c r="J299" s="9" t="s">
        <v>1467</v>
      </c>
      <c r="K299" s="12">
        <v>1350</v>
      </c>
      <c r="L299" s="13" t="s">
        <v>1480</v>
      </c>
      <c r="M299" s="9" t="s">
        <v>1481</v>
      </c>
      <c r="N299" s="14"/>
    </row>
    <row r="300" spans="1:14" s="9" customFormat="1" ht="43.5" customHeight="1" x14ac:dyDescent="0.25">
      <c r="A300" s="9" t="s">
        <v>14</v>
      </c>
      <c r="C300" s="20"/>
      <c r="D300" s="21" t="s">
        <v>1463</v>
      </c>
      <c r="E300" s="20">
        <v>5486</v>
      </c>
      <c r="F300" s="20" t="s">
        <v>51</v>
      </c>
      <c r="G300" s="11">
        <v>2613</v>
      </c>
      <c r="H300" s="9" t="s">
        <v>1482</v>
      </c>
      <c r="I300" s="9" t="s">
        <v>1483</v>
      </c>
      <c r="J300" s="9" t="s">
        <v>1484</v>
      </c>
      <c r="K300" s="12">
        <v>6530</v>
      </c>
      <c r="L300" s="13" t="s">
        <v>1485</v>
      </c>
      <c r="M300" s="9" t="s">
        <v>1486</v>
      </c>
      <c r="N300" s="14"/>
    </row>
    <row r="301" spans="1:14" s="9" customFormat="1" ht="43.5" customHeight="1" x14ac:dyDescent="0.25">
      <c r="A301" s="9" t="s">
        <v>14</v>
      </c>
      <c r="C301" s="15"/>
      <c r="D301" s="16"/>
      <c r="E301" s="15"/>
      <c r="F301" s="15"/>
      <c r="G301" s="11">
        <v>2697</v>
      </c>
      <c r="H301" s="9" t="s">
        <v>1487</v>
      </c>
      <c r="I301" s="9" t="s">
        <v>1488</v>
      </c>
      <c r="J301" s="9" t="s">
        <v>1489</v>
      </c>
      <c r="K301" s="12">
        <v>8580</v>
      </c>
      <c r="L301" s="13" t="s">
        <v>1485</v>
      </c>
      <c r="M301" s="9" t="s">
        <v>1486</v>
      </c>
      <c r="N301" s="14"/>
    </row>
    <row r="302" spans="1:14" s="9" customFormat="1" ht="43.5" customHeight="1" x14ac:dyDescent="0.25">
      <c r="A302" s="9" t="s">
        <v>14</v>
      </c>
      <c r="C302" s="22"/>
      <c r="D302" s="23"/>
      <c r="E302" s="22"/>
      <c r="F302" s="22"/>
      <c r="G302" s="11">
        <v>2944</v>
      </c>
      <c r="H302" s="9" t="s">
        <v>1490</v>
      </c>
      <c r="I302" s="9" t="s">
        <v>1491</v>
      </c>
      <c r="J302" s="9" t="s">
        <v>1492</v>
      </c>
      <c r="K302" s="12">
        <v>5740</v>
      </c>
      <c r="L302" s="13" t="s">
        <v>1485</v>
      </c>
      <c r="M302" s="9" t="s">
        <v>1486</v>
      </c>
      <c r="N302" s="14"/>
    </row>
    <row r="303" spans="1:14" s="9" customFormat="1" ht="43.5" customHeight="1" x14ac:dyDescent="0.25">
      <c r="A303" s="9" t="s">
        <v>14</v>
      </c>
      <c r="D303" s="10" t="s">
        <v>1463</v>
      </c>
      <c r="E303" s="9">
        <v>4984</v>
      </c>
      <c r="F303" s="9" t="s">
        <v>519</v>
      </c>
      <c r="G303" s="11">
        <v>40088</v>
      </c>
      <c r="H303" s="9" t="s">
        <v>1493</v>
      </c>
      <c r="I303" s="9" t="s">
        <v>1494</v>
      </c>
      <c r="J303" s="9" t="s">
        <v>1495</v>
      </c>
      <c r="K303" s="12">
        <v>40</v>
      </c>
      <c r="L303" s="13" t="s">
        <v>1496</v>
      </c>
      <c r="M303" s="9" t="s">
        <v>1497</v>
      </c>
      <c r="N303" s="14"/>
    </row>
    <row r="304" spans="1:14" s="9" customFormat="1" ht="43.5" customHeight="1" x14ac:dyDescent="0.25">
      <c r="A304" s="9" t="s">
        <v>14</v>
      </c>
      <c r="D304" s="10" t="s">
        <v>1463</v>
      </c>
      <c r="E304" s="9">
        <v>4958</v>
      </c>
      <c r="F304" s="9" t="s">
        <v>1498</v>
      </c>
      <c r="G304" s="11">
        <v>21386</v>
      </c>
      <c r="H304" s="9" t="s">
        <v>1499</v>
      </c>
      <c r="I304" s="9" t="s">
        <v>1494</v>
      </c>
      <c r="J304" s="9" t="s">
        <v>1495</v>
      </c>
      <c r="K304" s="12">
        <v>60</v>
      </c>
      <c r="L304" s="13" t="s">
        <v>1500</v>
      </c>
      <c r="M304" s="9" t="s">
        <v>1501</v>
      </c>
      <c r="N304" s="14"/>
    </row>
    <row r="305" spans="1:14" s="9" customFormat="1" ht="43.5" customHeight="1" x14ac:dyDescent="0.25">
      <c r="A305" s="9" t="s">
        <v>14</v>
      </c>
      <c r="D305" s="10" t="s">
        <v>1463</v>
      </c>
      <c r="E305" s="9">
        <v>1220</v>
      </c>
      <c r="F305" s="9" t="s">
        <v>9932</v>
      </c>
      <c r="G305" s="11">
        <v>8023</v>
      </c>
      <c r="H305" s="9" t="s">
        <v>1502</v>
      </c>
      <c r="I305" s="9" t="s">
        <v>1503</v>
      </c>
      <c r="J305" s="9" t="s">
        <v>1492</v>
      </c>
      <c r="K305" s="12">
        <v>66</v>
      </c>
      <c r="L305" s="13" t="s">
        <v>1504</v>
      </c>
      <c r="M305" s="9" t="s">
        <v>1505</v>
      </c>
      <c r="N305" s="14" t="s">
        <v>1506</v>
      </c>
    </row>
    <row r="306" spans="1:14" s="9" customFormat="1" ht="43.5" customHeight="1" x14ac:dyDescent="0.25">
      <c r="A306" s="9" t="s">
        <v>14</v>
      </c>
      <c r="D306" s="10" t="s">
        <v>1463</v>
      </c>
      <c r="E306" s="9">
        <v>4402</v>
      </c>
      <c r="F306" s="9" t="s">
        <v>1507</v>
      </c>
      <c r="G306" s="11">
        <v>5752</v>
      </c>
      <c r="H306" s="9" t="s">
        <v>1508</v>
      </c>
      <c r="I306" s="9" t="s">
        <v>1509</v>
      </c>
      <c r="J306" s="9" t="s">
        <v>1510</v>
      </c>
      <c r="K306" s="12">
        <v>235</v>
      </c>
      <c r="L306" s="13" t="s">
        <v>1511</v>
      </c>
      <c r="M306" s="9" t="s">
        <v>1512</v>
      </c>
      <c r="N306" s="14" t="s">
        <v>1513</v>
      </c>
    </row>
    <row r="307" spans="1:14" s="9" customFormat="1" ht="43.5" customHeight="1" x14ac:dyDescent="0.25">
      <c r="A307" s="9" t="s">
        <v>14</v>
      </c>
      <c r="D307" s="10" t="s">
        <v>1463</v>
      </c>
      <c r="E307" s="9">
        <v>3869</v>
      </c>
      <c r="F307" s="9" t="s">
        <v>1514</v>
      </c>
      <c r="G307" s="11">
        <v>6951</v>
      </c>
      <c r="H307" s="9" t="s">
        <v>1515</v>
      </c>
      <c r="I307" s="9" t="s">
        <v>1516</v>
      </c>
      <c r="J307" s="9" t="s">
        <v>1484</v>
      </c>
      <c r="K307" s="12">
        <v>140</v>
      </c>
      <c r="L307" s="13" t="s">
        <v>1517</v>
      </c>
      <c r="M307" s="9" t="s">
        <v>1518</v>
      </c>
      <c r="N307" s="14" t="s">
        <v>1519</v>
      </c>
    </row>
    <row r="308" spans="1:14" s="9" customFormat="1" ht="43.5" customHeight="1" x14ac:dyDescent="0.25">
      <c r="A308" s="9" t="s">
        <v>14</v>
      </c>
      <c r="D308" s="10" t="s">
        <v>1463</v>
      </c>
      <c r="E308" s="9">
        <v>4662</v>
      </c>
      <c r="F308" s="9" t="s">
        <v>1520</v>
      </c>
      <c r="G308" s="11">
        <v>5754</v>
      </c>
      <c r="H308" s="9" t="s">
        <v>1521</v>
      </c>
      <c r="I308" s="9" t="s">
        <v>1522</v>
      </c>
      <c r="J308" s="9" t="s">
        <v>1492</v>
      </c>
      <c r="K308" s="12">
        <v>150</v>
      </c>
      <c r="L308" s="13" t="s">
        <v>1523</v>
      </c>
      <c r="M308" s="9" t="s">
        <v>1524</v>
      </c>
      <c r="N308" s="14"/>
    </row>
    <row r="309" spans="1:14" s="9" customFormat="1" ht="43.5" customHeight="1" x14ac:dyDescent="0.25">
      <c r="A309" s="9" t="s">
        <v>14</v>
      </c>
      <c r="D309" s="10" t="s">
        <v>1463</v>
      </c>
      <c r="E309" s="9">
        <v>4664</v>
      </c>
      <c r="F309" s="9" t="s">
        <v>1525</v>
      </c>
      <c r="G309" s="11">
        <v>5755</v>
      </c>
      <c r="H309" s="9" t="s">
        <v>1526</v>
      </c>
      <c r="I309" s="9" t="s">
        <v>1527</v>
      </c>
      <c r="J309" s="9" t="s">
        <v>1528</v>
      </c>
      <c r="K309" s="12">
        <v>80</v>
      </c>
      <c r="L309" s="13" t="s">
        <v>1529</v>
      </c>
      <c r="M309" s="9" t="s">
        <v>1530</v>
      </c>
      <c r="N309" s="14" t="s">
        <v>591</v>
      </c>
    </row>
    <row r="310" spans="1:14" s="9" customFormat="1" ht="43.5" customHeight="1" x14ac:dyDescent="0.25">
      <c r="A310" s="9" t="s">
        <v>14</v>
      </c>
      <c r="D310" s="10" t="s">
        <v>1463</v>
      </c>
      <c r="E310" s="9">
        <v>506</v>
      </c>
      <c r="F310" s="9" t="s">
        <v>1531</v>
      </c>
      <c r="G310" s="11">
        <v>5756</v>
      </c>
      <c r="H310" s="9" t="s">
        <v>1532</v>
      </c>
      <c r="I310" s="9" t="s">
        <v>1533</v>
      </c>
      <c r="J310" s="9" t="s">
        <v>1528</v>
      </c>
      <c r="K310" s="12">
        <v>1100</v>
      </c>
      <c r="L310" s="13" t="s">
        <v>1534</v>
      </c>
      <c r="M310" s="9" t="s">
        <v>1535</v>
      </c>
      <c r="N310" s="14"/>
    </row>
    <row r="311" spans="1:14" s="9" customFormat="1" ht="43.5" customHeight="1" x14ac:dyDescent="0.25">
      <c r="A311" s="9" t="s">
        <v>14</v>
      </c>
      <c r="D311" s="10" t="s">
        <v>1463</v>
      </c>
      <c r="E311" s="9">
        <v>7152</v>
      </c>
      <c r="F311" s="9" t="s">
        <v>1536</v>
      </c>
      <c r="G311" s="11">
        <v>10746</v>
      </c>
      <c r="H311" s="9" t="s">
        <v>1537</v>
      </c>
      <c r="I311" s="9" t="s">
        <v>1538</v>
      </c>
      <c r="J311" s="9" t="s">
        <v>1539</v>
      </c>
      <c r="K311" s="12">
        <v>240</v>
      </c>
      <c r="L311" s="13" t="s">
        <v>1540</v>
      </c>
      <c r="M311" s="9" t="s">
        <v>1541</v>
      </c>
      <c r="N311" s="14"/>
    </row>
    <row r="312" spans="1:14" s="9" customFormat="1" ht="43.5" customHeight="1" x14ac:dyDescent="0.25">
      <c r="A312" s="9" t="s">
        <v>14</v>
      </c>
      <c r="D312" s="10" t="s">
        <v>1463</v>
      </c>
      <c r="E312" s="9">
        <v>4124</v>
      </c>
      <c r="F312" s="9" t="s">
        <v>1542</v>
      </c>
      <c r="G312" s="11">
        <v>8094</v>
      </c>
      <c r="H312" s="9" t="s">
        <v>1543</v>
      </c>
      <c r="I312" s="9" t="s">
        <v>1544</v>
      </c>
      <c r="J312" s="9" t="s">
        <v>1545</v>
      </c>
      <c r="K312" s="12">
        <v>350</v>
      </c>
      <c r="L312" s="13" t="s">
        <v>1546</v>
      </c>
      <c r="M312" s="9" t="s">
        <v>1547</v>
      </c>
      <c r="N312" s="14"/>
    </row>
    <row r="313" spans="1:14" s="9" customFormat="1" ht="43.5" customHeight="1" x14ac:dyDescent="0.25">
      <c r="A313" s="9" t="s">
        <v>14</v>
      </c>
      <c r="D313" s="10" t="s">
        <v>1463</v>
      </c>
      <c r="E313" s="9">
        <v>3984</v>
      </c>
      <c r="F313" s="9" t="s">
        <v>1548</v>
      </c>
      <c r="G313" s="11">
        <v>5757</v>
      </c>
      <c r="H313" s="9" t="s">
        <v>1549</v>
      </c>
      <c r="I313" s="9" t="s">
        <v>1550</v>
      </c>
      <c r="J313" s="9" t="s">
        <v>1551</v>
      </c>
      <c r="K313" s="12">
        <v>1200</v>
      </c>
      <c r="L313" s="13" t="s">
        <v>1552</v>
      </c>
      <c r="M313" s="9" t="s">
        <v>1553</v>
      </c>
      <c r="N313" s="14"/>
    </row>
    <row r="314" spans="1:14" s="9" customFormat="1" ht="43.5" customHeight="1" x14ac:dyDescent="0.25">
      <c r="A314" s="9" t="s">
        <v>14</v>
      </c>
      <c r="D314" s="10" t="s">
        <v>1463</v>
      </c>
      <c r="E314" s="9">
        <v>4672</v>
      </c>
      <c r="F314" s="9" t="s">
        <v>1554</v>
      </c>
      <c r="G314" s="11">
        <v>122196</v>
      </c>
      <c r="H314" s="9" t="s">
        <v>1555</v>
      </c>
      <c r="I314" s="9" t="s">
        <v>1556</v>
      </c>
      <c r="J314" s="9" t="s">
        <v>1467</v>
      </c>
      <c r="K314" s="12">
        <v>150</v>
      </c>
      <c r="L314" s="13" t="s">
        <v>1557</v>
      </c>
      <c r="M314" s="9" t="s">
        <v>1558</v>
      </c>
      <c r="N314" s="14"/>
    </row>
    <row r="315" spans="1:14" s="9" customFormat="1" ht="43.5" customHeight="1" x14ac:dyDescent="0.25">
      <c r="A315" s="9" t="s">
        <v>14</v>
      </c>
      <c r="D315" s="10" t="s">
        <v>1463</v>
      </c>
      <c r="E315" s="9">
        <v>5522</v>
      </c>
      <c r="F315" s="9" t="s">
        <v>1559</v>
      </c>
      <c r="G315" s="11">
        <v>50530</v>
      </c>
      <c r="H315" s="9" t="s">
        <v>1560</v>
      </c>
      <c r="I315" s="9" t="s">
        <v>1561</v>
      </c>
      <c r="J315" s="9" t="s">
        <v>1467</v>
      </c>
      <c r="K315" s="12">
        <v>1000</v>
      </c>
      <c r="L315" s="13" t="s">
        <v>1562</v>
      </c>
      <c r="M315" s="9" t="s">
        <v>1563</v>
      </c>
      <c r="N315" s="14"/>
    </row>
    <row r="316" spans="1:14" s="9" customFormat="1" ht="43.5" customHeight="1" x14ac:dyDescent="0.25">
      <c r="A316" s="9" t="s">
        <v>14</v>
      </c>
      <c r="D316" s="10" t="s">
        <v>1463</v>
      </c>
      <c r="E316" s="9">
        <v>6748</v>
      </c>
      <c r="F316" s="9" t="s">
        <v>1564</v>
      </c>
      <c r="G316" s="11">
        <v>10703</v>
      </c>
      <c r="H316" s="9" t="s">
        <v>1565</v>
      </c>
      <c r="I316" s="9" t="s">
        <v>1566</v>
      </c>
      <c r="J316" s="9" t="s">
        <v>1567</v>
      </c>
      <c r="K316" s="12">
        <v>150</v>
      </c>
      <c r="L316" s="13" t="s">
        <v>1568</v>
      </c>
      <c r="M316" s="9" t="s">
        <v>1569</v>
      </c>
      <c r="N316" s="14" t="s">
        <v>1570</v>
      </c>
    </row>
    <row r="317" spans="1:14" s="9" customFormat="1" ht="43.5" customHeight="1" x14ac:dyDescent="0.25">
      <c r="A317" s="9" t="s">
        <v>14</v>
      </c>
      <c r="D317" s="10" t="s">
        <v>1463</v>
      </c>
      <c r="E317" s="9">
        <v>4660</v>
      </c>
      <c r="F317" s="9" t="s">
        <v>1571</v>
      </c>
      <c r="G317" s="11">
        <v>5759</v>
      </c>
      <c r="H317" s="9" t="s">
        <v>1572</v>
      </c>
      <c r="I317" s="9" t="s">
        <v>1573</v>
      </c>
      <c r="J317" s="9" t="s">
        <v>1545</v>
      </c>
      <c r="K317" s="12">
        <v>75</v>
      </c>
      <c r="L317" s="13" t="s">
        <v>1574</v>
      </c>
      <c r="M317" s="9" t="s">
        <v>1575</v>
      </c>
      <c r="N317" s="14"/>
    </row>
    <row r="318" spans="1:14" s="9" customFormat="1" ht="43.5" customHeight="1" x14ac:dyDescent="0.25">
      <c r="A318" s="9" t="s">
        <v>14</v>
      </c>
      <c r="D318" s="10" t="s">
        <v>1463</v>
      </c>
      <c r="E318" s="9">
        <v>7190</v>
      </c>
      <c r="F318" s="9" t="s">
        <v>1576</v>
      </c>
      <c r="G318" s="11">
        <v>10771</v>
      </c>
      <c r="H318" s="9" t="s">
        <v>1577</v>
      </c>
      <c r="I318" s="9" t="s">
        <v>1578</v>
      </c>
      <c r="J318" s="9" t="s">
        <v>1495</v>
      </c>
      <c r="K318" s="12">
        <v>100</v>
      </c>
      <c r="L318" s="13" t="s">
        <v>1579</v>
      </c>
      <c r="M318" s="9" t="s">
        <v>1580</v>
      </c>
      <c r="N318" s="14" t="s">
        <v>853</v>
      </c>
    </row>
    <row r="319" spans="1:14" s="9" customFormat="1" ht="43.5" customHeight="1" x14ac:dyDescent="0.25">
      <c r="A319" s="9" t="s">
        <v>14</v>
      </c>
      <c r="D319" s="10" t="s">
        <v>1463</v>
      </c>
      <c r="E319" s="9">
        <v>4552</v>
      </c>
      <c r="F319" s="9" t="s">
        <v>1581</v>
      </c>
      <c r="G319" s="11">
        <v>5760</v>
      </c>
      <c r="H319" s="9" t="s">
        <v>1582</v>
      </c>
      <c r="I319" s="9" t="s">
        <v>1583</v>
      </c>
      <c r="J319" s="9" t="s">
        <v>1492</v>
      </c>
      <c r="K319" s="12">
        <v>800</v>
      </c>
      <c r="L319" s="13" t="s">
        <v>1584</v>
      </c>
      <c r="M319" s="9" t="s">
        <v>1585</v>
      </c>
      <c r="N319" s="14"/>
    </row>
    <row r="320" spans="1:14" s="9" customFormat="1" ht="43.5" customHeight="1" x14ac:dyDescent="0.25">
      <c r="A320" s="9" t="s">
        <v>14</v>
      </c>
      <c r="D320" s="10" t="s">
        <v>1463</v>
      </c>
      <c r="E320" s="9">
        <v>5523</v>
      </c>
      <c r="F320" s="9" t="s">
        <v>1586</v>
      </c>
      <c r="G320" s="11">
        <v>7581</v>
      </c>
      <c r="H320" s="9" t="s">
        <v>1587</v>
      </c>
      <c r="I320" s="9" t="s">
        <v>1588</v>
      </c>
      <c r="J320" s="9" t="s">
        <v>1589</v>
      </c>
      <c r="K320" s="12">
        <v>80</v>
      </c>
      <c r="L320" s="13" t="s">
        <v>1590</v>
      </c>
      <c r="M320" s="9" t="s">
        <v>1591</v>
      </c>
      <c r="N320" s="14" t="s">
        <v>1592</v>
      </c>
    </row>
    <row r="321" spans="1:14" s="9" customFormat="1" ht="43.5" customHeight="1" x14ac:dyDescent="0.25">
      <c r="A321" s="9" t="s">
        <v>14</v>
      </c>
      <c r="D321" s="10" t="s">
        <v>1463</v>
      </c>
      <c r="E321" s="9">
        <v>4080</v>
      </c>
      <c r="F321" s="9" t="s">
        <v>1593</v>
      </c>
      <c r="G321" s="11">
        <v>7455</v>
      </c>
      <c r="H321" s="9" t="s">
        <v>1594</v>
      </c>
      <c r="I321" s="9" t="s">
        <v>1595</v>
      </c>
      <c r="J321" s="9" t="s">
        <v>1596</v>
      </c>
      <c r="K321" s="12">
        <v>250</v>
      </c>
      <c r="L321" s="13" t="s">
        <v>1597</v>
      </c>
      <c r="M321" s="9" t="s">
        <v>1598</v>
      </c>
      <c r="N321" s="14" t="s">
        <v>1599</v>
      </c>
    </row>
    <row r="322" spans="1:14" s="9" customFormat="1" ht="43.5" customHeight="1" x14ac:dyDescent="0.25">
      <c r="A322" s="9" t="s">
        <v>14</v>
      </c>
      <c r="D322" s="10" t="s">
        <v>1463</v>
      </c>
      <c r="E322" s="9">
        <v>1698</v>
      </c>
      <c r="F322" s="9" t="s">
        <v>1600</v>
      </c>
      <c r="G322" s="11">
        <v>5761</v>
      </c>
      <c r="H322" s="9" t="s">
        <v>1601</v>
      </c>
      <c r="I322" s="9" t="s">
        <v>1602</v>
      </c>
      <c r="J322" s="9" t="s">
        <v>1510</v>
      </c>
      <c r="K322" s="12">
        <v>210</v>
      </c>
      <c r="L322" s="13" t="s">
        <v>1603</v>
      </c>
      <c r="M322" s="9" t="s">
        <v>1604</v>
      </c>
      <c r="N322" s="14" t="s">
        <v>1605</v>
      </c>
    </row>
    <row r="323" spans="1:14" s="9" customFormat="1" ht="43.5" customHeight="1" x14ac:dyDescent="0.25">
      <c r="A323" s="9" t="s">
        <v>14</v>
      </c>
      <c r="D323" s="10" t="s">
        <v>1463</v>
      </c>
      <c r="E323" s="9">
        <v>4605</v>
      </c>
      <c r="F323" s="9" t="s">
        <v>1606</v>
      </c>
      <c r="G323" s="11">
        <v>5762</v>
      </c>
      <c r="H323" s="9" t="s">
        <v>1607</v>
      </c>
      <c r="I323" s="9" t="s">
        <v>1483</v>
      </c>
      <c r="J323" s="9" t="s">
        <v>1484</v>
      </c>
      <c r="K323" s="12">
        <v>170</v>
      </c>
      <c r="L323" s="13" t="s">
        <v>1608</v>
      </c>
      <c r="M323" s="9" t="s">
        <v>1609</v>
      </c>
      <c r="N323" s="14" t="s">
        <v>1610</v>
      </c>
    </row>
    <row r="324" spans="1:14" s="9" customFormat="1" ht="43.5" customHeight="1" x14ac:dyDescent="0.25">
      <c r="A324" s="9" t="s">
        <v>14</v>
      </c>
      <c r="D324" s="10" t="s">
        <v>1463</v>
      </c>
      <c r="E324" s="9">
        <v>2816</v>
      </c>
      <c r="F324" s="9" t="s">
        <v>1611</v>
      </c>
      <c r="G324" s="11">
        <v>40057</v>
      </c>
      <c r="H324" s="9" t="s">
        <v>1612</v>
      </c>
      <c r="I324" s="9" t="s">
        <v>1613</v>
      </c>
      <c r="J324" s="9" t="s">
        <v>1528</v>
      </c>
      <c r="K324" s="12">
        <v>175</v>
      </c>
      <c r="L324" s="13" t="s">
        <v>1614</v>
      </c>
      <c r="M324" s="9" t="s">
        <v>1615</v>
      </c>
      <c r="N324" s="14"/>
    </row>
    <row r="325" spans="1:14" s="15" customFormat="1" ht="24.45" customHeight="1" x14ac:dyDescent="0.25">
      <c r="G325" s="17"/>
      <c r="K325" s="17"/>
      <c r="L325" s="18"/>
      <c r="N325" s="19"/>
    </row>
    <row r="326" spans="1:14" s="5" customFormat="1" ht="37.5" customHeight="1" x14ac:dyDescent="0.25">
      <c r="D326" s="63" t="s">
        <v>1616</v>
      </c>
      <c r="E326" s="63"/>
      <c r="F326" s="63"/>
      <c r="G326" s="63"/>
      <c r="H326" s="63"/>
      <c r="I326" s="63"/>
      <c r="J326" s="63"/>
      <c r="K326" s="6">
        <f>SUM(K327:K334)</f>
        <v>24160</v>
      </c>
      <c r="L326" s="7"/>
      <c r="N326" s="8"/>
    </row>
    <row r="327" spans="1:14" s="9" customFormat="1" ht="43.5" customHeight="1" x14ac:dyDescent="0.25">
      <c r="A327" s="9" t="s">
        <v>14</v>
      </c>
      <c r="D327" s="10" t="s">
        <v>1617</v>
      </c>
      <c r="E327" s="9">
        <v>2140</v>
      </c>
      <c r="F327" s="9" t="s">
        <v>1618</v>
      </c>
      <c r="G327" s="11">
        <v>122365</v>
      </c>
      <c r="H327" s="9" t="s">
        <v>1619</v>
      </c>
      <c r="I327" s="9" t="s">
        <v>1620</v>
      </c>
      <c r="J327" s="9" t="s">
        <v>1621</v>
      </c>
      <c r="K327" s="12">
        <v>80</v>
      </c>
      <c r="L327" s="13" t="s">
        <v>1622</v>
      </c>
      <c r="M327" s="9" t="s">
        <v>1623</v>
      </c>
      <c r="N327" s="14"/>
    </row>
    <row r="328" spans="1:14" s="9" customFormat="1" ht="43.5" customHeight="1" x14ac:dyDescent="0.25">
      <c r="A328" s="9" t="s">
        <v>14</v>
      </c>
      <c r="D328" s="10" t="s">
        <v>1617</v>
      </c>
      <c r="E328" s="9">
        <v>4915</v>
      </c>
      <c r="F328" s="9" t="s">
        <v>1624</v>
      </c>
      <c r="G328" s="11">
        <v>50491</v>
      </c>
      <c r="H328" s="9" t="s">
        <v>1625</v>
      </c>
      <c r="I328" s="9" t="s">
        <v>1626</v>
      </c>
      <c r="J328" s="9" t="s">
        <v>1627</v>
      </c>
      <c r="K328" s="12">
        <v>100</v>
      </c>
      <c r="L328" s="13" t="s">
        <v>1628</v>
      </c>
      <c r="M328" s="9" t="s">
        <v>1629</v>
      </c>
      <c r="N328" s="14"/>
    </row>
    <row r="329" spans="1:14" s="9" customFormat="1" ht="43.5" customHeight="1" x14ac:dyDescent="0.25">
      <c r="A329" s="9" t="s">
        <v>14</v>
      </c>
      <c r="D329" s="10" t="s">
        <v>1617</v>
      </c>
      <c r="E329" s="9">
        <v>4876</v>
      </c>
      <c r="F329" s="9" t="s">
        <v>1630</v>
      </c>
      <c r="G329" s="11">
        <v>8585</v>
      </c>
      <c r="H329" s="9" t="s">
        <v>1631</v>
      </c>
      <c r="I329" s="9" t="s">
        <v>1632</v>
      </c>
      <c r="J329" s="9" t="s">
        <v>1633</v>
      </c>
      <c r="K329" s="12">
        <v>700</v>
      </c>
      <c r="L329" s="13" t="s">
        <v>1634</v>
      </c>
      <c r="M329" s="9" t="s">
        <v>1635</v>
      </c>
      <c r="N329" s="14" t="s">
        <v>1636</v>
      </c>
    </row>
    <row r="330" spans="1:14" s="9" customFormat="1" ht="43.5" customHeight="1" x14ac:dyDescent="0.25">
      <c r="A330" s="9" t="s">
        <v>14</v>
      </c>
      <c r="C330" s="20"/>
      <c r="D330" s="21" t="s">
        <v>1617</v>
      </c>
      <c r="E330" s="20">
        <v>5486</v>
      </c>
      <c r="F330" s="20" t="s">
        <v>51</v>
      </c>
      <c r="G330" s="11">
        <v>2625</v>
      </c>
      <c r="H330" s="9" t="s">
        <v>1637</v>
      </c>
      <c r="I330" s="9" t="s">
        <v>1638</v>
      </c>
      <c r="J330" s="9" t="s">
        <v>1639</v>
      </c>
      <c r="K330" s="12">
        <v>5730</v>
      </c>
      <c r="L330" s="13" t="s">
        <v>1640</v>
      </c>
      <c r="M330" s="9" t="s">
        <v>1641</v>
      </c>
      <c r="N330" s="14"/>
    </row>
    <row r="331" spans="1:14" s="9" customFormat="1" ht="43.5" customHeight="1" x14ac:dyDescent="0.25">
      <c r="A331" s="9" t="s">
        <v>14</v>
      </c>
      <c r="C331" s="15"/>
      <c r="D331" s="16"/>
      <c r="E331" s="15"/>
      <c r="F331" s="15"/>
      <c r="G331" s="11">
        <v>2628</v>
      </c>
      <c r="H331" s="9" t="s">
        <v>1642</v>
      </c>
      <c r="I331" s="9" t="s">
        <v>1643</v>
      </c>
      <c r="J331" s="9" t="s">
        <v>1644</v>
      </c>
      <c r="K331" s="12">
        <v>4060</v>
      </c>
      <c r="L331" s="13" t="s">
        <v>1640</v>
      </c>
      <c r="M331" s="9" t="s">
        <v>1641</v>
      </c>
      <c r="N331" s="14"/>
    </row>
    <row r="332" spans="1:14" s="9" customFormat="1" ht="43.5" customHeight="1" x14ac:dyDescent="0.25">
      <c r="A332" s="9" t="s">
        <v>14</v>
      </c>
      <c r="C332" s="15"/>
      <c r="D332" s="16"/>
      <c r="E332" s="15"/>
      <c r="F332" s="15"/>
      <c r="G332" s="11">
        <v>2672</v>
      </c>
      <c r="H332" s="9" t="s">
        <v>1645</v>
      </c>
      <c r="I332" s="9" t="s">
        <v>1646</v>
      </c>
      <c r="J332" s="9" t="s">
        <v>1647</v>
      </c>
      <c r="K332" s="12">
        <v>3200</v>
      </c>
      <c r="L332" s="13" t="s">
        <v>1640</v>
      </c>
      <c r="M332" s="9" t="s">
        <v>1641</v>
      </c>
      <c r="N332" s="14"/>
    </row>
    <row r="333" spans="1:14" s="9" customFormat="1" ht="43.5" customHeight="1" x14ac:dyDescent="0.25">
      <c r="A333" s="9" t="s">
        <v>14</v>
      </c>
      <c r="C333" s="22"/>
      <c r="D333" s="23"/>
      <c r="E333" s="22"/>
      <c r="F333" s="22"/>
      <c r="G333" s="11">
        <v>2700</v>
      </c>
      <c r="H333" s="9" t="s">
        <v>1648</v>
      </c>
      <c r="I333" s="9" t="s">
        <v>1649</v>
      </c>
      <c r="J333" s="9" t="s">
        <v>1650</v>
      </c>
      <c r="K333" s="12">
        <v>9890</v>
      </c>
      <c r="L333" s="13" t="s">
        <v>1640</v>
      </c>
      <c r="M333" s="9" t="s">
        <v>1641</v>
      </c>
      <c r="N333" s="14"/>
    </row>
    <row r="334" spans="1:14" s="9" customFormat="1" ht="43.5" customHeight="1" x14ac:dyDescent="0.25">
      <c r="A334" s="9" t="s">
        <v>14</v>
      </c>
      <c r="D334" s="10" t="s">
        <v>1617</v>
      </c>
      <c r="E334" s="9">
        <v>5022</v>
      </c>
      <c r="F334" s="9" t="s">
        <v>1651</v>
      </c>
      <c r="G334" s="11">
        <v>50463</v>
      </c>
      <c r="H334" s="9" t="s">
        <v>1652</v>
      </c>
      <c r="I334" s="9" t="s">
        <v>1653</v>
      </c>
      <c r="J334" s="9" t="s">
        <v>1650</v>
      </c>
      <c r="K334" s="12">
        <v>400</v>
      </c>
      <c r="L334" s="13" t="s">
        <v>1654</v>
      </c>
      <c r="M334" s="9" t="s">
        <v>1655</v>
      </c>
      <c r="N334" s="14"/>
    </row>
    <row r="335" spans="1:14" s="15" customFormat="1" ht="24.45" customHeight="1" x14ac:dyDescent="0.25">
      <c r="G335" s="17"/>
      <c r="K335" s="17"/>
      <c r="L335" s="18"/>
      <c r="N335" s="19"/>
    </row>
    <row r="336" spans="1:14" s="5" customFormat="1" ht="37.5" customHeight="1" x14ac:dyDescent="0.25">
      <c r="D336" s="63" t="s">
        <v>1656</v>
      </c>
      <c r="E336" s="63"/>
      <c r="F336" s="63"/>
      <c r="G336" s="63"/>
      <c r="H336" s="63"/>
      <c r="I336" s="63"/>
      <c r="J336" s="63"/>
      <c r="K336" s="6">
        <f>SUM(K337:K375)</f>
        <v>44145</v>
      </c>
      <c r="L336" s="7"/>
      <c r="N336" s="8"/>
    </row>
    <row r="337" spans="1:14" s="9" customFormat="1" ht="43.5" customHeight="1" x14ac:dyDescent="0.25">
      <c r="A337" s="9" t="s">
        <v>14</v>
      </c>
      <c r="D337" s="10" t="s">
        <v>1657</v>
      </c>
      <c r="E337" s="9">
        <v>102</v>
      </c>
      <c r="F337" s="9" t="s">
        <v>1658</v>
      </c>
      <c r="G337" s="11">
        <v>100044</v>
      </c>
      <c r="H337" s="9" t="s">
        <v>1659</v>
      </c>
      <c r="I337" s="9" t="s">
        <v>1660</v>
      </c>
      <c r="J337" s="9" t="s">
        <v>1661</v>
      </c>
      <c r="K337" s="12">
        <v>70</v>
      </c>
      <c r="L337" s="13" t="s">
        <v>1662</v>
      </c>
      <c r="M337" s="9" t="s">
        <v>1663</v>
      </c>
      <c r="N337" s="14"/>
    </row>
    <row r="338" spans="1:14" s="9" customFormat="1" ht="43.5" customHeight="1" x14ac:dyDescent="0.25">
      <c r="A338" s="9" t="s">
        <v>14</v>
      </c>
      <c r="D338" s="10" t="s">
        <v>1657</v>
      </c>
      <c r="E338" s="9">
        <v>246</v>
      </c>
      <c r="F338" s="9" t="s">
        <v>1664</v>
      </c>
      <c r="G338" s="11">
        <v>21269</v>
      </c>
      <c r="H338" s="9" t="s">
        <v>1665</v>
      </c>
      <c r="I338" s="9" t="s">
        <v>1666</v>
      </c>
      <c r="J338" s="9" t="s">
        <v>1667</v>
      </c>
      <c r="K338" s="12">
        <v>70</v>
      </c>
      <c r="L338" s="13" t="s">
        <v>1668</v>
      </c>
      <c r="M338" s="9" t="s">
        <v>1669</v>
      </c>
      <c r="N338" s="14"/>
    </row>
    <row r="339" spans="1:14" s="9" customFormat="1" ht="43.5" customHeight="1" x14ac:dyDescent="0.25">
      <c r="A339" s="9" t="s">
        <v>14</v>
      </c>
      <c r="D339" s="10" t="s">
        <v>1657</v>
      </c>
      <c r="E339" s="9">
        <v>293</v>
      </c>
      <c r="F339" s="9" t="s">
        <v>1670</v>
      </c>
      <c r="G339" s="11">
        <v>5793</v>
      </c>
      <c r="H339" s="9" t="s">
        <v>1671</v>
      </c>
      <c r="I339" s="9" t="s">
        <v>1672</v>
      </c>
      <c r="J339" s="9" t="s">
        <v>1673</v>
      </c>
      <c r="K339" s="12">
        <v>800</v>
      </c>
      <c r="L339" s="13" t="s">
        <v>1674</v>
      </c>
      <c r="M339" s="9" t="s">
        <v>1675</v>
      </c>
      <c r="N339" s="14"/>
    </row>
    <row r="340" spans="1:14" s="9" customFormat="1" ht="43.5" customHeight="1" x14ac:dyDescent="0.25">
      <c r="A340" s="9" t="s">
        <v>14</v>
      </c>
      <c r="C340" s="20"/>
      <c r="D340" s="21" t="s">
        <v>1657</v>
      </c>
      <c r="E340" s="20">
        <v>370</v>
      </c>
      <c r="F340" s="20" t="s">
        <v>1676</v>
      </c>
      <c r="G340" s="11">
        <v>5810</v>
      </c>
      <c r="H340" s="9" t="s">
        <v>1677</v>
      </c>
      <c r="I340" s="9" t="s">
        <v>1678</v>
      </c>
      <c r="J340" s="9" t="s">
        <v>1679</v>
      </c>
      <c r="K340" s="12">
        <v>2000</v>
      </c>
      <c r="L340" s="13" t="s">
        <v>1680</v>
      </c>
      <c r="M340" s="9" t="s">
        <v>1681</v>
      </c>
      <c r="N340" s="14" t="s">
        <v>1682</v>
      </c>
    </row>
    <row r="341" spans="1:14" s="9" customFormat="1" ht="43.5" customHeight="1" x14ac:dyDescent="0.25">
      <c r="A341" s="9" t="s">
        <v>14</v>
      </c>
      <c r="C341" s="15"/>
      <c r="D341" s="16"/>
      <c r="E341" s="15"/>
      <c r="F341" s="15"/>
      <c r="G341" s="11">
        <v>5808</v>
      </c>
      <c r="H341" s="9" t="s">
        <v>1683</v>
      </c>
      <c r="I341" s="9" t="s">
        <v>1684</v>
      </c>
      <c r="J341" s="9" t="s">
        <v>1685</v>
      </c>
      <c r="K341" s="12">
        <v>2000</v>
      </c>
      <c r="L341" s="13" t="s">
        <v>1680</v>
      </c>
      <c r="M341" s="9" t="s">
        <v>1681</v>
      </c>
      <c r="N341" s="14" t="s">
        <v>1686</v>
      </c>
    </row>
    <row r="342" spans="1:14" s="9" customFormat="1" ht="43.5" customHeight="1" x14ac:dyDescent="0.25">
      <c r="A342" s="9" t="s">
        <v>14</v>
      </c>
      <c r="C342" s="15"/>
      <c r="D342" s="16"/>
      <c r="E342" s="15"/>
      <c r="F342" s="15"/>
      <c r="G342" s="11">
        <v>5807</v>
      </c>
      <c r="H342" s="9" t="s">
        <v>1687</v>
      </c>
      <c r="I342" s="9" t="s">
        <v>1688</v>
      </c>
      <c r="J342" s="9" t="s">
        <v>1673</v>
      </c>
      <c r="K342" s="12">
        <v>2000</v>
      </c>
      <c r="L342" s="13" t="s">
        <v>1680</v>
      </c>
      <c r="M342" s="9" t="s">
        <v>1681</v>
      </c>
      <c r="N342" s="14" t="s">
        <v>1689</v>
      </c>
    </row>
    <row r="343" spans="1:14" s="9" customFormat="1" ht="43.5" customHeight="1" x14ac:dyDescent="0.25">
      <c r="A343" s="9" t="s">
        <v>14</v>
      </c>
      <c r="C343" s="15"/>
      <c r="D343" s="16"/>
      <c r="E343" s="15"/>
      <c r="F343" s="15"/>
      <c r="G343" s="11">
        <v>5812</v>
      </c>
      <c r="H343" s="9" t="s">
        <v>1690</v>
      </c>
      <c r="I343" s="9" t="s">
        <v>1691</v>
      </c>
      <c r="J343" s="9" t="s">
        <v>1692</v>
      </c>
      <c r="K343" s="12">
        <v>1400</v>
      </c>
      <c r="L343" s="13" t="s">
        <v>1680</v>
      </c>
      <c r="M343" s="9" t="s">
        <v>1681</v>
      </c>
      <c r="N343" s="14" t="s">
        <v>1693</v>
      </c>
    </row>
    <row r="344" spans="1:14" s="9" customFormat="1" ht="43.5" customHeight="1" x14ac:dyDescent="0.25">
      <c r="A344" s="9" t="s">
        <v>14</v>
      </c>
      <c r="C344" s="15"/>
      <c r="D344" s="16"/>
      <c r="E344" s="15"/>
      <c r="F344" s="15"/>
      <c r="G344" s="11">
        <v>5811</v>
      </c>
      <c r="H344" s="9" t="s">
        <v>1694</v>
      </c>
      <c r="I344" s="9" t="s">
        <v>1695</v>
      </c>
      <c r="J344" s="9" t="s">
        <v>1696</v>
      </c>
      <c r="K344" s="12">
        <v>1800</v>
      </c>
      <c r="L344" s="13" t="s">
        <v>1680</v>
      </c>
      <c r="M344" s="9" t="s">
        <v>1681</v>
      </c>
      <c r="N344" s="14" t="s">
        <v>1697</v>
      </c>
    </row>
    <row r="345" spans="1:14" s="9" customFormat="1" ht="43.5" customHeight="1" x14ac:dyDescent="0.25">
      <c r="A345" s="9" t="s">
        <v>14</v>
      </c>
      <c r="C345" s="22"/>
      <c r="D345" s="23"/>
      <c r="E345" s="22"/>
      <c r="F345" s="22"/>
      <c r="G345" s="11">
        <v>5809</v>
      </c>
      <c r="H345" s="9" t="s">
        <v>1698</v>
      </c>
      <c r="I345" s="9" t="s">
        <v>1699</v>
      </c>
      <c r="J345" s="9" t="s">
        <v>1700</v>
      </c>
      <c r="K345" s="12">
        <v>1600</v>
      </c>
      <c r="L345" s="13" t="s">
        <v>1680</v>
      </c>
      <c r="M345" s="9" t="s">
        <v>1681</v>
      </c>
      <c r="N345" s="14" t="s">
        <v>1701</v>
      </c>
    </row>
    <row r="346" spans="1:14" s="9" customFormat="1" ht="43.5" customHeight="1" x14ac:dyDescent="0.25">
      <c r="A346" s="9" t="s">
        <v>14</v>
      </c>
      <c r="D346" s="10" t="s">
        <v>1657</v>
      </c>
      <c r="E346" s="9">
        <v>656</v>
      </c>
      <c r="F346" s="9" t="s">
        <v>1702</v>
      </c>
      <c r="G346" s="11">
        <v>1741</v>
      </c>
      <c r="H346" s="9" t="s">
        <v>1703</v>
      </c>
      <c r="I346" s="9" t="s">
        <v>1704</v>
      </c>
      <c r="J346" s="9" t="s">
        <v>1705</v>
      </c>
      <c r="K346" s="12">
        <v>50</v>
      </c>
      <c r="L346" s="13" t="s">
        <v>1706</v>
      </c>
      <c r="M346" s="9" t="s">
        <v>1707</v>
      </c>
      <c r="N346" s="14" t="s">
        <v>1708</v>
      </c>
    </row>
    <row r="347" spans="1:14" s="9" customFormat="1" ht="43.5" customHeight="1" x14ac:dyDescent="0.25">
      <c r="A347" s="9" t="s">
        <v>14</v>
      </c>
      <c r="D347" s="10" t="s">
        <v>1657</v>
      </c>
      <c r="E347" s="9">
        <v>4923</v>
      </c>
      <c r="F347" s="9" t="s">
        <v>1709</v>
      </c>
      <c r="G347" s="11">
        <v>1730</v>
      </c>
      <c r="H347" s="9" t="s">
        <v>1710</v>
      </c>
      <c r="I347" s="9" t="s">
        <v>1711</v>
      </c>
      <c r="J347" s="9" t="s">
        <v>1673</v>
      </c>
      <c r="K347" s="12">
        <v>165</v>
      </c>
      <c r="L347" s="13" t="s">
        <v>1712</v>
      </c>
      <c r="M347" s="9" t="s">
        <v>1713</v>
      </c>
      <c r="N347" s="14" t="s">
        <v>1714</v>
      </c>
    </row>
    <row r="348" spans="1:14" s="9" customFormat="1" ht="43.5" customHeight="1" x14ac:dyDescent="0.25">
      <c r="A348" s="9" t="s">
        <v>14</v>
      </c>
      <c r="C348" s="20"/>
      <c r="D348" s="21" t="s">
        <v>1657</v>
      </c>
      <c r="E348" s="20">
        <v>5486</v>
      </c>
      <c r="F348" s="20" t="s">
        <v>51</v>
      </c>
      <c r="G348" s="11">
        <v>2487</v>
      </c>
      <c r="H348" s="9" t="s">
        <v>1715</v>
      </c>
      <c r="I348" s="9" t="s">
        <v>1716</v>
      </c>
      <c r="J348" s="9" t="s">
        <v>1717</v>
      </c>
      <c r="K348" s="12">
        <v>3730</v>
      </c>
      <c r="L348" s="13" t="s">
        <v>1718</v>
      </c>
      <c r="M348" s="9" t="s">
        <v>1719</v>
      </c>
      <c r="N348" s="14"/>
    </row>
    <row r="349" spans="1:14" s="9" customFormat="1" ht="43.5" customHeight="1" x14ac:dyDescent="0.25">
      <c r="A349" s="9" t="s">
        <v>14</v>
      </c>
      <c r="C349" s="15"/>
      <c r="D349" s="16"/>
      <c r="E349" s="15"/>
      <c r="F349" s="15"/>
      <c r="G349" s="11">
        <v>2552</v>
      </c>
      <c r="H349" s="9" t="s">
        <v>1720</v>
      </c>
      <c r="I349" s="9" t="s">
        <v>1721</v>
      </c>
      <c r="J349" s="9" t="s">
        <v>1722</v>
      </c>
      <c r="K349" s="12">
        <v>5000</v>
      </c>
      <c r="L349" s="13" t="s">
        <v>1723</v>
      </c>
      <c r="M349" s="9" t="s">
        <v>1719</v>
      </c>
      <c r="N349" s="14"/>
    </row>
    <row r="350" spans="1:14" s="9" customFormat="1" ht="43.5" customHeight="1" x14ac:dyDescent="0.25">
      <c r="A350" s="9" t="s">
        <v>14</v>
      </c>
      <c r="C350" s="15"/>
      <c r="D350" s="16"/>
      <c r="E350" s="15"/>
      <c r="F350" s="15"/>
      <c r="G350" s="11">
        <v>2733</v>
      </c>
      <c r="H350" s="9" t="s">
        <v>1724</v>
      </c>
      <c r="I350" s="9" t="s">
        <v>1725</v>
      </c>
      <c r="J350" s="9" t="s">
        <v>1673</v>
      </c>
      <c r="K350" s="12">
        <v>2980</v>
      </c>
      <c r="L350" s="13" t="s">
        <v>1723</v>
      </c>
      <c r="M350" s="9" t="s">
        <v>1719</v>
      </c>
      <c r="N350" s="14" t="s">
        <v>1726</v>
      </c>
    </row>
    <row r="351" spans="1:14" s="9" customFormat="1" ht="43.5" customHeight="1" x14ac:dyDescent="0.25">
      <c r="A351" s="9" t="s">
        <v>14</v>
      </c>
      <c r="C351" s="22"/>
      <c r="D351" s="23"/>
      <c r="E351" s="22"/>
      <c r="F351" s="22"/>
      <c r="G351" s="11">
        <v>123468</v>
      </c>
      <c r="H351" s="9" t="s">
        <v>1727</v>
      </c>
      <c r="I351" s="9" t="s">
        <v>1728</v>
      </c>
      <c r="J351" s="9" t="s">
        <v>1705</v>
      </c>
      <c r="K351" s="12">
        <v>600</v>
      </c>
      <c r="L351" s="13" t="s">
        <v>1723</v>
      </c>
      <c r="M351" s="9" t="s">
        <v>1719</v>
      </c>
      <c r="N351" s="14"/>
    </row>
    <row r="352" spans="1:14" s="9" customFormat="1" ht="43.5" customHeight="1" x14ac:dyDescent="0.25">
      <c r="A352" s="9" t="s">
        <v>14</v>
      </c>
      <c r="D352" s="10" t="s">
        <v>1657</v>
      </c>
      <c r="E352" s="9">
        <v>973</v>
      </c>
      <c r="F352" s="9" t="s">
        <v>124</v>
      </c>
      <c r="G352" s="11">
        <v>8573</v>
      </c>
      <c r="H352" s="9" t="s">
        <v>1729</v>
      </c>
      <c r="I352" s="9" t="s">
        <v>1730</v>
      </c>
      <c r="J352" s="9" t="s">
        <v>1731</v>
      </c>
      <c r="K352" s="12">
        <v>3396</v>
      </c>
      <c r="L352" s="13" t="s">
        <v>1732</v>
      </c>
      <c r="M352" s="9" t="s">
        <v>1733</v>
      </c>
      <c r="N352" s="14"/>
    </row>
    <row r="353" spans="1:14" s="9" customFormat="1" ht="43.5" customHeight="1" x14ac:dyDescent="0.25">
      <c r="A353" s="9" t="s">
        <v>14</v>
      </c>
      <c r="D353" s="10" t="s">
        <v>1657</v>
      </c>
      <c r="E353" s="9">
        <v>1228</v>
      </c>
      <c r="F353" s="9" t="s">
        <v>9933</v>
      </c>
      <c r="G353" s="11">
        <v>807</v>
      </c>
      <c r="H353" s="9" t="s">
        <v>1734</v>
      </c>
      <c r="I353" s="9" t="s">
        <v>1735</v>
      </c>
      <c r="J353" s="9" t="s">
        <v>1673</v>
      </c>
      <c r="K353" s="12">
        <v>50</v>
      </c>
      <c r="L353" s="13" t="s">
        <v>1736</v>
      </c>
      <c r="M353" s="9" t="s">
        <v>1737</v>
      </c>
      <c r="N353" s="14"/>
    </row>
    <row r="354" spans="1:14" s="9" customFormat="1" ht="43.5" customHeight="1" x14ac:dyDescent="0.25">
      <c r="A354" s="9" t="s">
        <v>14</v>
      </c>
      <c r="D354" s="10" t="s">
        <v>1657</v>
      </c>
      <c r="E354" s="9">
        <v>1333</v>
      </c>
      <c r="F354" s="9" t="s">
        <v>1738</v>
      </c>
      <c r="G354" s="11">
        <v>7091</v>
      </c>
      <c r="H354" s="9" t="s">
        <v>1739</v>
      </c>
      <c r="I354" s="9" t="s">
        <v>1740</v>
      </c>
      <c r="J354" s="9" t="s">
        <v>1741</v>
      </c>
      <c r="K354" s="12">
        <v>44</v>
      </c>
      <c r="L354" s="13" t="s">
        <v>1742</v>
      </c>
      <c r="M354" s="9" t="s">
        <v>1743</v>
      </c>
      <c r="N354" s="14"/>
    </row>
    <row r="355" spans="1:14" s="9" customFormat="1" ht="43.5" customHeight="1" x14ac:dyDescent="0.25">
      <c r="A355" s="9" t="s">
        <v>14</v>
      </c>
      <c r="D355" s="10" t="s">
        <v>1657</v>
      </c>
      <c r="E355" s="9">
        <v>4313</v>
      </c>
      <c r="F355" s="9" t="s">
        <v>1744</v>
      </c>
      <c r="G355" s="11">
        <v>5798</v>
      </c>
      <c r="H355" s="9" t="s">
        <v>1745</v>
      </c>
      <c r="I355" s="9" t="s">
        <v>1746</v>
      </c>
      <c r="J355" s="9" t="s">
        <v>1747</v>
      </c>
      <c r="K355" s="12">
        <v>700</v>
      </c>
      <c r="L355" s="13" t="s">
        <v>1748</v>
      </c>
      <c r="M355" s="9" t="s">
        <v>1749</v>
      </c>
      <c r="N355" s="14"/>
    </row>
    <row r="356" spans="1:14" s="9" customFormat="1" ht="43.5" customHeight="1" x14ac:dyDescent="0.25">
      <c r="A356" s="9" t="s">
        <v>14</v>
      </c>
      <c r="D356" s="10" t="s">
        <v>1657</v>
      </c>
      <c r="E356" s="9">
        <v>4472</v>
      </c>
      <c r="F356" s="9" t="s">
        <v>1750</v>
      </c>
      <c r="G356" s="11">
        <v>122383</v>
      </c>
      <c r="H356" s="9" t="s">
        <v>1751</v>
      </c>
      <c r="I356" s="9" t="s">
        <v>1752</v>
      </c>
      <c r="J356" s="9" t="s">
        <v>1753</v>
      </c>
      <c r="K356" s="12">
        <v>450</v>
      </c>
      <c r="L356" s="13" t="s">
        <v>1754</v>
      </c>
      <c r="M356" s="9" t="s">
        <v>1755</v>
      </c>
      <c r="N356" s="14"/>
    </row>
    <row r="357" spans="1:14" s="9" customFormat="1" ht="43.5" customHeight="1" x14ac:dyDescent="0.25">
      <c r="A357" s="9" t="s">
        <v>14</v>
      </c>
      <c r="D357" s="10" t="s">
        <v>1657</v>
      </c>
      <c r="E357" s="9">
        <v>1411</v>
      </c>
      <c r="F357" s="9" t="s">
        <v>1756</v>
      </c>
      <c r="G357" s="11">
        <v>5801</v>
      </c>
      <c r="H357" s="9" t="s">
        <v>1757</v>
      </c>
      <c r="I357" s="9" t="s">
        <v>1758</v>
      </c>
      <c r="J357" s="9" t="s">
        <v>1661</v>
      </c>
      <c r="K357" s="12">
        <v>200</v>
      </c>
      <c r="L357" s="13" t="s">
        <v>1759</v>
      </c>
      <c r="M357" s="9" t="s">
        <v>1760</v>
      </c>
      <c r="N357" s="14" t="s">
        <v>1761</v>
      </c>
    </row>
    <row r="358" spans="1:14" s="9" customFormat="1" ht="43.5" customHeight="1" x14ac:dyDescent="0.25">
      <c r="A358" s="9" t="s">
        <v>14</v>
      </c>
      <c r="D358" s="10" t="s">
        <v>1657</v>
      </c>
      <c r="E358" s="9">
        <v>4344</v>
      </c>
      <c r="F358" s="9" t="s">
        <v>1762</v>
      </c>
      <c r="G358" s="11">
        <v>5780</v>
      </c>
      <c r="H358" s="9" t="s">
        <v>1763</v>
      </c>
      <c r="I358" s="9" t="s">
        <v>1764</v>
      </c>
      <c r="J358" s="9" t="s">
        <v>1731</v>
      </c>
      <c r="K358" s="12">
        <v>1400</v>
      </c>
      <c r="L358" s="13" t="s">
        <v>1765</v>
      </c>
      <c r="M358" s="9" t="s">
        <v>1766</v>
      </c>
      <c r="N358" s="14" t="s">
        <v>1767</v>
      </c>
    </row>
    <row r="359" spans="1:14" s="9" customFormat="1" ht="43.5" customHeight="1" x14ac:dyDescent="0.25">
      <c r="A359" s="9" t="s">
        <v>14</v>
      </c>
      <c r="D359" s="10" t="s">
        <v>1657</v>
      </c>
      <c r="E359" s="9">
        <v>4104</v>
      </c>
      <c r="F359" s="9" t="s">
        <v>1768</v>
      </c>
      <c r="G359" s="11">
        <v>5785</v>
      </c>
      <c r="H359" s="9" t="s">
        <v>1769</v>
      </c>
      <c r="I359" s="9" t="s">
        <v>1770</v>
      </c>
      <c r="J359" s="9" t="s">
        <v>1673</v>
      </c>
      <c r="K359" s="12">
        <v>800</v>
      </c>
      <c r="L359" s="13" t="s">
        <v>1771</v>
      </c>
      <c r="M359" s="9" t="s">
        <v>1772</v>
      </c>
      <c r="N359" s="14" t="s">
        <v>1773</v>
      </c>
    </row>
    <row r="360" spans="1:14" s="9" customFormat="1" ht="43.5" customHeight="1" x14ac:dyDescent="0.25">
      <c r="A360" s="9" t="s">
        <v>14</v>
      </c>
      <c r="D360" s="10" t="s">
        <v>1657</v>
      </c>
      <c r="E360" s="9">
        <v>4328</v>
      </c>
      <c r="F360" s="9" t="s">
        <v>1774</v>
      </c>
      <c r="G360" s="11">
        <v>5781</v>
      </c>
      <c r="H360" s="9" t="s">
        <v>1775</v>
      </c>
      <c r="I360" s="9" t="s">
        <v>1776</v>
      </c>
      <c r="J360" s="9" t="s">
        <v>1777</v>
      </c>
      <c r="K360" s="12">
        <v>150</v>
      </c>
      <c r="L360" s="13" t="s">
        <v>1778</v>
      </c>
      <c r="M360" s="9" t="s">
        <v>1779</v>
      </c>
      <c r="N360" s="14" t="s">
        <v>1780</v>
      </c>
    </row>
    <row r="361" spans="1:14" s="9" customFormat="1" ht="43.5" customHeight="1" x14ac:dyDescent="0.25">
      <c r="A361" s="9" t="s">
        <v>14</v>
      </c>
      <c r="D361" s="10" t="s">
        <v>1657</v>
      </c>
      <c r="E361" s="9">
        <v>3220</v>
      </c>
      <c r="F361" s="9" t="s">
        <v>1781</v>
      </c>
      <c r="G361" s="11">
        <v>5786</v>
      </c>
      <c r="H361" s="9" t="s">
        <v>1782</v>
      </c>
      <c r="I361" s="9" t="s">
        <v>1783</v>
      </c>
      <c r="J361" s="9" t="s">
        <v>1679</v>
      </c>
      <c r="K361" s="12">
        <v>1400</v>
      </c>
      <c r="L361" s="13" t="s">
        <v>1784</v>
      </c>
      <c r="M361" s="9" t="s">
        <v>1785</v>
      </c>
      <c r="N361" s="14"/>
    </row>
    <row r="362" spans="1:14" s="9" customFormat="1" ht="43.5" customHeight="1" x14ac:dyDescent="0.25">
      <c r="A362" s="9" t="s">
        <v>14</v>
      </c>
      <c r="D362" s="10" t="s">
        <v>1657</v>
      </c>
      <c r="E362" s="9">
        <v>4822</v>
      </c>
      <c r="F362" s="9" t="s">
        <v>1786</v>
      </c>
      <c r="G362" s="11">
        <v>7012</v>
      </c>
      <c r="H362" s="9" t="s">
        <v>1787</v>
      </c>
      <c r="I362" s="9" t="s">
        <v>1788</v>
      </c>
      <c r="J362" s="9" t="s">
        <v>1789</v>
      </c>
      <c r="K362" s="12">
        <v>600</v>
      </c>
      <c r="L362" s="13" t="s">
        <v>1790</v>
      </c>
      <c r="M362" s="9" t="s">
        <v>1791</v>
      </c>
      <c r="N362" s="14"/>
    </row>
    <row r="363" spans="1:14" s="9" customFormat="1" ht="43.5" customHeight="1" x14ac:dyDescent="0.25">
      <c r="A363" s="9" t="s">
        <v>14</v>
      </c>
      <c r="D363" s="10" t="s">
        <v>1657</v>
      </c>
      <c r="E363" s="9">
        <v>4352</v>
      </c>
      <c r="F363" s="9" t="s">
        <v>1792</v>
      </c>
      <c r="G363" s="11">
        <v>5790</v>
      </c>
      <c r="H363" s="9" t="s">
        <v>1793</v>
      </c>
      <c r="I363" s="9" t="s">
        <v>1794</v>
      </c>
      <c r="J363" s="9" t="s">
        <v>1777</v>
      </c>
      <c r="K363" s="12">
        <v>450</v>
      </c>
      <c r="L363" s="13" t="s">
        <v>1795</v>
      </c>
      <c r="M363" s="9" t="s">
        <v>1796</v>
      </c>
      <c r="N363" s="14"/>
    </row>
    <row r="364" spans="1:14" s="9" customFormat="1" ht="43.5" customHeight="1" x14ac:dyDescent="0.25">
      <c r="A364" s="9" t="s">
        <v>14</v>
      </c>
      <c r="D364" s="10" t="s">
        <v>1657</v>
      </c>
      <c r="E364" s="9">
        <v>4069</v>
      </c>
      <c r="F364" s="9" t="s">
        <v>1797</v>
      </c>
      <c r="G364" s="11">
        <v>5787</v>
      </c>
      <c r="H364" s="9" t="s">
        <v>1798</v>
      </c>
      <c r="I364" s="9" t="s">
        <v>1799</v>
      </c>
      <c r="J364" s="9" t="s">
        <v>1685</v>
      </c>
      <c r="K364" s="12">
        <v>600</v>
      </c>
      <c r="L364" s="13" t="s">
        <v>1800</v>
      </c>
      <c r="M364" s="9" t="s">
        <v>1801</v>
      </c>
      <c r="N364" s="14" t="s">
        <v>1802</v>
      </c>
    </row>
    <row r="365" spans="1:14" s="9" customFormat="1" ht="43.5" customHeight="1" x14ac:dyDescent="0.25">
      <c r="A365" s="9" t="s">
        <v>14</v>
      </c>
      <c r="D365" s="10" t="s">
        <v>1657</v>
      </c>
      <c r="E365" s="9">
        <v>4449</v>
      </c>
      <c r="F365" s="9" t="s">
        <v>1803</v>
      </c>
      <c r="G365" s="11">
        <v>5794</v>
      </c>
      <c r="H365" s="9" t="s">
        <v>1804</v>
      </c>
      <c r="I365" s="9" t="s">
        <v>1805</v>
      </c>
      <c r="J365" s="9" t="s">
        <v>1673</v>
      </c>
      <c r="K365" s="12">
        <v>1800</v>
      </c>
      <c r="L365" s="13" t="s">
        <v>1806</v>
      </c>
      <c r="M365" s="9" t="s">
        <v>1807</v>
      </c>
      <c r="N365" s="14"/>
    </row>
    <row r="366" spans="1:14" s="9" customFormat="1" ht="43.5" customHeight="1" x14ac:dyDescent="0.25">
      <c r="A366" s="9" t="s">
        <v>14</v>
      </c>
      <c r="D366" s="10" t="s">
        <v>1657</v>
      </c>
      <c r="E366" s="9">
        <v>4459</v>
      </c>
      <c r="F366" s="9" t="s">
        <v>1808</v>
      </c>
      <c r="G366" s="11">
        <v>5783</v>
      </c>
      <c r="H366" s="9" t="s">
        <v>1809</v>
      </c>
      <c r="I366" s="9" t="s">
        <v>1810</v>
      </c>
      <c r="J366" s="9" t="s">
        <v>1811</v>
      </c>
      <c r="K366" s="12">
        <v>1400</v>
      </c>
      <c r="L366" s="13" t="s">
        <v>1812</v>
      </c>
      <c r="M366" s="9" t="s">
        <v>1813</v>
      </c>
      <c r="N366" s="14"/>
    </row>
    <row r="367" spans="1:14" s="9" customFormat="1" ht="43.5" customHeight="1" x14ac:dyDescent="0.25">
      <c r="A367" s="9" t="s">
        <v>14</v>
      </c>
      <c r="D367" s="10" t="s">
        <v>1657</v>
      </c>
      <c r="E367" s="9">
        <v>3474</v>
      </c>
      <c r="F367" s="9" t="s">
        <v>1814</v>
      </c>
      <c r="G367" s="11">
        <v>5792</v>
      </c>
      <c r="H367" s="9" t="s">
        <v>1815</v>
      </c>
      <c r="I367" s="9" t="s">
        <v>1816</v>
      </c>
      <c r="J367" s="9" t="s">
        <v>1817</v>
      </c>
      <c r="K367" s="12">
        <v>2000</v>
      </c>
      <c r="L367" s="13" t="s">
        <v>1818</v>
      </c>
      <c r="M367" s="9" t="s">
        <v>1819</v>
      </c>
      <c r="N367" s="14" t="s">
        <v>1820</v>
      </c>
    </row>
    <row r="368" spans="1:14" s="9" customFormat="1" ht="43.5" customHeight="1" x14ac:dyDescent="0.25">
      <c r="A368" s="9" t="s">
        <v>14</v>
      </c>
      <c r="D368" s="10" t="s">
        <v>1657</v>
      </c>
      <c r="E368" s="9">
        <v>4343</v>
      </c>
      <c r="F368" s="9" t="s">
        <v>1821</v>
      </c>
      <c r="G368" s="11">
        <v>7539</v>
      </c>
      <c r="H368" s="9" t="s">
        <v>1822</v>
      </c>
      <c r="I368" s="9" t="s">
        <v>1823</v>
      </c>
      <c r="J368" s="9" t="s">
        <v>1696</v>
      </c>
      <c r="K368" s="12">
        <v>1500</v>
      </c>
      <c r="L368" s="13" t="s">
        <v>1824</v>
      </c>
      <c r="M368" s="9" t="s">
        <v>1825</v>
      </c>
      <c r="N368" s="14"/>
    </row>
    <row r="369" spans="1:14" s="9" customFormat="1" ht="43.5" customHeight="1" x14ac:dyDescent="0.25">
      <c r="A369" s="9" t="s">
        <v>14</v>
      </c>
      <c r="D369" s="10" t="s">
        <v>1657</v>
      </c>
      <c r="E369" s="9">
        <v>6124</v>
      </c>
      <c r="F369" s="9" t="s">
        <v>1826</v>
      </c>
      <c r="G369" s="11">
        <v>8804</v>
      </c>
      <c r="H369" s="9" t="s">
        <v>1827</v>
      </c>
      <c r="I369" s="9" t="s">
        <v>1828</v>
      </c>
      <c r="J369" s="9" t="s">
        <v>1700</v>
      </c>
      <c r="K369" s="12">
        <v>400</v>
      </c>
      <c r="L369" s="13" t="s">
        <v>1829</v>
      </c>
      <c r="M369" s="9" t="s">
        <v>1830</v>
      </c>
      <c r="N369" s="14" t="s">
        <v>1831</v>
      </c>
    </row>
    <row r="370" spans="1:14" s="9" customFormat="1" ht="43.5" customHeight="1" x14ac:dyDescent="0.25">
      <c r="A370" s="9" t="s">
        <v>14</v>
      </c>
      <c r="D370" s="10" t="s">
        <v>1657</v>
      </c>
      <c r="E370" s="9">
        <v>3640</v>
      </c>
      <c r="F370" s="9" t="s">
        <v>1832</v>
      </c>
      <c r="G370" s="11">
        <v>5795</v>
      </c>
      <c r="H370" s="9" t="s">
        <v>1833</v>
      </c>
      <c r="I370" s="9" t="s">
        <v>1834</v>
      </c>
      <c r="J370" s="9" t="s">
        <v>1673</v>
      </c>
      <c r="K370" s="12">
        <v>500</v>
      </c>
      <c r="L370" s="13" t="s">
        <v>1835</v>
      </c>
      <c r="M370" s="9" t="s">
        <v>1836</v>
      </c>
      <c r="N370" s="14"/>
    </row>
    <row r="371" spans="1:14" s="9" customFormat="1" ht="43.5" customHeight="1" x14ac:dyDescent="0.25">
      <c r="A371" s="9" t="s">
        <v>14</v>
      </c>
      <c r="D371" s="10" t="s">
        <v>1657</v>
      </c>
      <c r="E371" s="9">
        <v>4024</v>
      </c>
      <c r="F371" s="9" t="s">
        <v>1837</v>
      </c>
      <c r="G371" s="11">
        <v>5802</v>
      </c>
      <c r="H371" s="9" t="s">
        <v>1838</v>
      </c>
      <c r="I371" s="9" t="s">
        <v>1839</v>
      </c>
      <c r="J371" s="9" t="s">
        <v>1840</v>
      </c>
      <c r="K371" s="12">
        <v>500</v>
      </c>
      <c r="L371" s="13" t="s">
        <v>1841</v>
      </c>
      <c r="M371" s="9" t="s">
        <v>1842</v>
      </c>
      <c r="N371" s="14" t="s">
        <v>1843</v>
      </c>
    </row>
    <row r="372" spans="1:14" s="9" customFormat="1" ht="43.5" customHeight="1" x14ac:dyDescent="0.25">
      <c r="A372" s="9" t="s">
        <v>14</v>
      </c>
      <c r="D372" s="10" t="s">
        <v>1657</v>
      </c>
      <c r="E372" s="9">
        <v>4531</v>
      </c>
      <c r="F372" s="9" t="s">
        <v>1844</v>
      </c>
      <c r="G372" s="11">
        <v>21821</v>
      </c>
      <c r="H372" s="9" t="s">
        <v>1845</v>
      </c>
      <c r="I372" s="9" t="s">
        <v>1846</v>
      </c>
      <c r="J372" s="9" t="s">
        <v>1789</v>
      </c>
      <c r="K372" s="12">
        <v>800</v>
      </c>
      <c r="L372" s="13" t="s">
        <v>1847</v>
      </c>
      <c r="M372" s="9" t="s">
        <v>1848</v>
      </c>
      <c r="N372" s="14"/>
    </row>
    <row r="373" spans="1:14" s="9" customFormat="1" ht="43.5" customHeight="1" x14ac:dyDescent="0.25">
      <c r="A373" s="9" t="s">
        <v>14</v>
      </c>
      <c r="D373" s="10" t="s">
        <v>1657</v>
      </c>
      <c r="E373" s="9">
        <v>2514</v>
      </c>
      <c r="F373" s="9" t="s">
        <v>1849</v>
      </c>
      <c r="G373" s="11">
        <v>5803</v>
      </c>
      <c r="H373" s="9" t="s">
        <v>1850</v>
      </c>
      <c r="I373" s="9" t="s">
        <v>1851</v>
      </c>
      <c r="J373" s="9" t="s">
        <v>1667</v>
      </c>
      <c r="K373" s="12">
        <v>140</v>
      </c>
      <c r="L373" s="13" t="s">
        <v>1852</v>
      </c>
      <c r="M373" s="9" t="s">
        <v>1853</v>
      </c>
      <c r="N373" s="14" t="s">
        <v>1854</v>
      </c>
    </row>
    <row r="374" spans="1:14" s="9" customFormat="1" ht="43.5" customHeight="1" x14ac:dyDescent="0.25">
      <c r="A374" s="9" t="s">
        <v>14</v>
      </c>
      <c r="D374" s="10" t="s">
        <v>1657</v>
      </c>
      <c r="E374" s="9">
        <v>1768</v>
      </c>
      <c r="F374" s="9" t="s">
        <v>1855</v>
      </c>
      <c r="G374" s="11">
        <v>1532</v>
      </c>
      <c r="H374" s="9" t="s">
        <v>1856</v>
      </c>
      <c r="I374" s="9" t="s">
        <v>1857</v>
      </c>
      <c r="J374" s="9" t="s">
        <v>1692</v>
      </c>
      <c r="K374" s="12">
        <v>200</v>
      </c>
      <c r="L374" s="13" t="s">
        <v>1858</v>
      </c>
      <c r="M374" s="9" t="s">
        <v>1859</v>
      </c>
      <c r="N374" s="14" t="s">
        <v>1860</v>
      </c>
    </row>
    <row r="375" spans="1:14" s="9" customFormat="1" ht="43.5" customHeight="1" x14ac:dyDescent="0.25">
      <c r="A375" s="9" t="s">
        <v>14</v>
      </c>
      <c r="D375" s="10" t="s">
        <v>1657</v>
      </c>
      <c r="E375" s="9">
        <v>4541</v>
      </c>
      <c r="F375" s="9" t="s">
        <v>1861</v>
      </c>
      <c r="G375" s="11">
        <v>50896</v>
      </c>
      <c r="H375" s="9" t="s">
        <v>1862</v>
      </c>
      <c r="I375" s="9" t="s">
        <v>1863</v>
      </c>
      <c r="J375" s="9" t="s">
        <v>1864</v>
      </c>
      <c r="K375" s="12">
        <v>400</v>
      </c>
      <c r="L375" s="13" t="s">
        <v>1865</v>
      </c>
      <c r="M375" s="9" t="s">
        <v>1866</v>
      </c>
      <c r="N375" s="14"/>
    </row>
    <row r="376" spans="1:14" s="15" customFormat="1" ht="24.45" customHeight="1" x14ac:dyDescent="0.25">
      <c r="G376" s="17"/>
      <c r="K376" s="17"/>
      <c r="L376" s="18"/>
      <c r="N376" s="19"/>
    </row>
    <row r="377" spans="1:14" s="5" customFormat="1" ht="37.5" customHeight="1" x14ac:dyDescent="0.25">
      <c r="D377" s="63" t="s">
        <v>1867</v>
      </c>
      <c r="E377" s="63"/>
      <c r="F377" s="63"/>
      <c r="G377" s="63"/>
      <c r="H377" s="63"/>
      <c r="I377" s="63"/>
      <c r="J377" s="63"/>
      <c r="K377" s="6">
        <f>SUM(K378:K401)</f>
        <v>39635</v>
      </c>
      <c r="L377" s="7"/>
      <c r="N377" s="8"/>
    </row>
    <row r="378" spans="1:14" s="9" customFormat="1" ht="43.5" customHeight="1" x14ac:dyDescent="0.25">
      <c r="A378" s="9" t="s">
        <v>14</v>
      </c>
      <c r="D378" s="10" t="s">
        <v>1868</v>
      </c>
      <c r="E378" s="9">
        <v>284</v>
      </c>
      <c r="F378" s="9" t="s">
        <v>1869</v>
      </c>
      <c r="G378" s="11">
        <v>6954</v>
      </c>
      <c r="H378" s="9" t="s">
        <v>1870</v>
      </c>
      <c r="I378" s="9" t="s">
        <v>1871</v>
      </c>
      <c r="J378" s="9" t="s">
        <v>1872</v>
      </c>
      <c r="K378" s="12">
        <v>3000</v>
      </c>
      <c r="L378" s="13" t="s">
        <v>1873</v>
      </c>
      <c r="M378" s="9" t="s">
        <v>1874</v>
      </c>
      <c r="N378" s="14"/>
    </row>
    <row r="379" spans="1:14" s="9" customFormat="1" ht="43.5" customHeight="1" x14ac:dyDescent="0.25">
      <c r="A379" s="9" t="s">
        <v>14</v>
      </c>
      <c r="D379" s="10" t="s">
        <v>1868</v>
      </c>
      <c r="E379" s="9">
        <v>1315</v>
      </c>
      <c r="F379" s="9" t="s">
        <v>1875</v>
      </c>
      <c r="G379" s="11">
        <v>5816</v>
      </c>
      <c r="H379" s="9" t="s">
        <v>1876</v>
      </c>
      <c r="I379" s="9" t="s">
        <v>1877</v>
      </c>
      <c r="J379" s="9" t="s">
        <v>1872</v>
      </c>
      <c r="K379" s="12">
        <v>15000</v>
      </c>
      <c r="L379" s="13" t="s">
        <v>1878</v>
      </c>
      <c r="M379" s="9" t="s">
        <v>1879</v>
      </c>
      <c r="N379" s="14"/>
    </row>
    <row r="380" spans="1:14" s="9" customFormat="1" ht="43.5" customHeight="1" x14ac:dyDescent="0.25">
      <c r="A380" s="9" t="s">
        <v>14</v>
      </c>
      <c r="D380" s="10" t="s">
        <v>1868</v>
      </c>
      <c r="E380" s="9">
        <v>6335</v>
      </c>
      <c r="F380" s="9" t="s">
        <v>1880</v>
      </c>
      <c r="G380" s="11">
        <v>40097</v>
      </c>
      <c r="H380" s="9" t="s">
        <v>1881</v>
      </c>
      <c r="I380" s="9" t="s">
        <v>1877</v>
      </c>
      <c r="J380" s="9" t="s">
        <v>1872</v>
      </c>
      <c r="K380" s="12">
        <v>130</v>
      </c>
      <c r="L380" s="13" t="s">
        <v>1882</v>
      </c>
      <c r="M380" s="9" t="s">
        <v>1883</v>
      </c>
      <c r="N380" s="14" t="s">
        <v>1884</v>
      </c>
    </row>
    <row r="381" spans="1:14" s="9" customFormat="1" ht="43.5" customHeight="1" x14ac:dyDescent="0.25">
      <c r="A381" s="9" t="s">
        <v>14</v>
      </c>
      <c r="D381" s="10" t="s">
        <v>1868</v>
      </c>
      <c r="E381" s="9">
        <v>174</v>
      </c>
      <c r="F381" s="9" t="s">
        <v>1885</v>
      </c>
      <c r="G381" s="11">
        <v>71025</v>
      </c>
      <c r="H381" s="9" t="s">
        <v>1886</v>
      </c>
      <c r="I381" s="9" t="s">
        <v>1887</v>
      </c>
      <c r="J381" s="9" t="s">
        <v>1888</v>
      </c>
      <c r="K381" s="12">
        <v>300</v>
      </c>
      <c r="L381" s="13" t="s">
        <v>1889</v>
      </c>
      <c r="M381" s="9" t="s">
        <v>1890</v>
      </c>
      <c r="N381" s="14"/>
    </row>
    <row r="382" spans="1:14" s="9" customFormat="1" ht="43.5" customHeight="1" x14ac:dyDescent="0.25">
      <c r="A382" s="9" t="s">
        <v>14</v>
      </c>
      <c r="D382" s="10" t="s">
        <v>1868</v>
      </c>
      <c r="E382" s="9">
        <v>4911</v>
      </c>
      <c r="F382" s="9" t="s">
        <v>1891</v>
      </c>
      <c r="G382" s="11">
        <v>40001</v>
      </c>
      <c r="H382" s="9" t="s">
        <v>1892</v>
      </c>
      <c r="I382" s="9" t="s">
        <v>1877</v>
      </c>
      <c r="J382" s="9" t="s">
        <v>1872</v>
      </c>
      <c r="K382" s="12">
        <v>50</v>
      </c>
      <c r="L382" s="13" t="s">
        <v>1893</v>
      </c>
      <c r="M382" s="9" t="s">
        <v>1894</v>
      </c>
      <c r="N382" s="14"/>
    </row>
    <row r="383" spans="1:14" s="9" customFormat="1" ht="43.5" customHeight="1" x14ac:dyDescent="0.25">
      <c r="A383" s="9" t="s">
        <v>14</v>
      </c>
      <c r="D383" s="10" t="s">
        <v>1868</v>
      </c>
      <c r="E383" s="9">
        <v>5486</v>
      </c>
      <c r="F383" s="9" t="s">
        <v>51</v>
      </c>
      <c r="G383" s="11">
        <v>8775</v>
      </c>
      <c r="H383" s="9" t="s">
        <v>1895</v>
      </c>
      <c r="I383" s="9" t="s">
        <v>1896</v>
      </c>
      <c r="J383" s="9" t="s">
        <v>1897</v>
      </c>
      <c r="K383" s="12">
        <v>12220</v>
      </c>
      <c r="L383" s="13" t="s">
        <v>1898</v>
      </c>
      <c r="M383" s="9" t="s">
        <v>1899</v>
      </c>
      <c r="N383" s="14"/>
    </row>
    <row r="384" spans="1:14" s="9" customFormat="1" ht="43.5" customHeight="1" x14ac:dyDescent="0.25">
      <c r="A384" s="9" t="s">
        <v>14</v>
      </c>
      <c r="D384" s="10" t="s">
        <v>1868</v>
      </c>
      <c r="E384" s="9">
        <v>5018</v>
      </c>
      <c r="F384" s="9" t="s">
        <v>1900</v>
      </c>
      <c r="G384" s="11">
        <v>7477</v>
      </c>
      <c r="H384" s="9" t="s">
        <v>1901</v>
      </c>
      <c r="I384" s="9" t="s">
        <v>1902</v>
      </c>
      <c r="J384" s="9" t="s">
        <v>1872</v>
      </c>
      <c r="K384" s="12">
        <v>700</v>
      </c>
      <c r="L384" s="13" t="s">
        <v>1903</v>
      </c>
      <c r="M384" s="9" t="s">
        <v>1904</v>
      </c>
      <c r="N384" s="14" t="s">
        <v>1905</v>
      </c>
    </row>
    <row r="385" spans="1:14" s="9" customFormat="1" ht="43.5" customHeight="1" x14ac:dyDescent="0.25">
      <c r="A385" s="9" t="s">
        <v>14</v>
      </c>
      <c r="D385" s="10" t="s">
        <v>1868</v>
      </c>
      <c r="E385" s="9">
        <v>5793</v>
      </c>
      <c r="F385" s="9" t="s">
        <v>1906</v>
      </c>
      <c r="G385" s="11">
        <v>8428</v>
      </c>
      <c r="H385" s="9" t="s">
        <v>1907</v>
      </c>
      <c r="I385" s="9" t="s">
        <v>1908</v>
      </c>
      <c r="J385" s="9" t="s">
        <v>1909</v>
      </c>
      <c r="K385" s="12">
        <v>350</v>
      </c>
      <c r="L385" s="13" t="s">
        <v>1910</v>
      </c>
      <c r="M385" s="9" t="s">
        <v>1911</v>
      </c>
      <c r="N385" s="14"/>
    </row>
    <row r="386" spans="1:14" s="9" customFormat="1" ht="43.5" customHeight="1" x14ac:dyDescent="0.25">
      <c r="A386" s="9" t="s">
        <v>14</v>
      </c>
      <c r="D386" s="10" t="s">
        <v>1868</v>
      </c>
      <c r="E386" s="9">
        <v>3073</v>
      </c>
      <c r="F386" s="9" t="s">
        <v>1912</v>
      </c>
      <c r="G386" s="11">
        <v>5814</v>
      </c>
      <c r="H386" s="9" t="s">
        <v>1913</v>
      </c>
      <c r="I386" s="9" t="s">
        <v>1914</v>
      </c>
      <c r="J386" s="9" t="s">
        <v>1872</v>
      </c>
      <c r="K386" s="12">
        <v>3710</v>
      </c>
      <c r="L386" s="13" t="s">
        <v>1915</v>
      </c>
      <c r="M386" s="9" t="s">
        <v>1916</v>
      </c>
      <c r="N386" s="14" t="s">
        <v>1917</v>
      </c>
    </row>
    <row r="387" spans="1:14" s="9" customFormat="1" ht="43.5" customHeight="1" x14ac:dyDescent="0.25">
      <c r="A387" s="9" t="s">
        <v>14</v>
      </c>
      <c r="D387" s="10" t="s">
        <v>1868</v>
      </c>
      <c r="E387" s="9">
        <v>3812</v>
      </c>
      <c r="F387" s="9" t="s">
        <v>1918</v>
      </c>
      <c r="G387" s="11">
        <v>9741</v>
      </c>
      <c r="H387" s="9" t="s">
        <v>1919</v>
      </c>
      <c r="I387" s="9" t="s">
        <v>1920</v>
      </c>
      <c r="J387" s="9" t="s">
        <v>1921</v>
      </c>
      <c r="K387" s="12">
        <v>700</v>
      </c>
      <c r="L387" s="13" t="s">
        <v>1922</v>
      </c>
      <c r="M387" s="9" t="s">
        <v>1923</v>
      </c>
      <c r="N387" s="14"/>
    </row>
    <row r="388" spans="1:14" s="9" customFormat="1" ht="43.5" customHeight="1" x14ac:dyDescent="0.25">
      <c r="A388" s="9" t="s">
        <v>14</v>
      </c>
      <c r="D388" s="10" t="s">
        <v>1868</v>
      </c>
      <c r="E388" s="9">
        <v>6443</v>
      </c>
      <c r="F388" s="9" t="s">
        <v>1924</v>
      </c>
      <c r="G388" s="11">
        <v>9729</v>
      </c>
      <c r="H388" s="9" t="s">
        <v>1925</v>
      </c>
      <c r="I388" s="9" t="s">
        <v>1926</v>
      </c>
      <c r="J388" s="9" t="s">
        <v>1927</v>
      </c>
      <c r="K388" s="12">
        <v>80</v>
      </c>
      <c r="L388" s="13" t="s">
        <v>1928</v>
      </c>
      <c r="M388" s="9" t="s">
        <v>1929</v>
      </c>
      <c r="N388" s="14"/>
    </row>
    <row r="389" spans="1:14" s="9" customFormat="1" ht="43.5" customHeight="1" x14ac:dyDescent="0.25">
      <c r="A389" s="9" t="s">
        <v>14</v>
      </c>
      <c r="D389" s="10" t="s">
        <v>1868</v>
      </c>
      <c r="E389" s="9">
        <v>4647</v>
      </c>
      <c r="F389" s="9" t="s">
        <v>1930</v>
      </c>
      <c r="G389" s="11">
        <v>100051</v>
      </c>
      <c r="H389" s="9" t="s">
        <v>1931</v>
      </c>
      <c r="I389" s="9" t="s">
        <v>1932</v>
      </c>
      <c r="J389" s="9" t="s">
        <v>1933</v>
      </c>
      <c r="K389" s="12">
        <v>100</v>
      </c>
      <c r="L389" s="13" t="s">
        <v>1934</v>
      </c>
      <c r="M389" s="9" t="s">
        <v>1935</v>
      </c>
      <c r="N389" s="14"/>
    </row>
    <row r="390" spans="1:14" s="9" customFormat="1" ht="43.5" customHeight="1" x14ac:dyDescent="0.25">
      <c r="A390" s="9" t="s">
        <v>14</v>
      </c>
      <c r="D390" s="10" t="s">
        <v>1868</v>
      </c>
      <c r="E390" s="9">
        <v>5535</v>
      </c>
      <c r="F390" s="9" t="s">
        <v>1936</v>
      </c>
      <c r="G390" s="11">
        <v>7544</v>
      </c>
      <c r="H390" s="9" t="s">
        <v>1937</v>
      </c>
      <c r="I390" s="9" t="s">
        <v>1938</v>
      </c>
      <c r="J390" s="9" t="s">
        <v>1888</v>
      </c>
      <c r="K390" s="12">
        <v>500</v>
      </c>
      <c r="L390" s="13" t="s">
        <v>1939</v>
      </c>
      <c r="M390" s="9" t="s">
        <v>1940</v>
      </c>
      <c r="N390" s="14" t="s">
        <v>1941</v>
      </c>
    </row>
    <row r="391" spans="1:14" s="9" customFormat="1" ht="43.5" customHeight="1" x14ac:dyDescent="0.25">
      <c r="A391" s="9" t="s">
        <v>14</v>
      </c>
      <c r="D391" s="10" t="s">
        <v>1868</v>
      </c>
      <c r="E391" s="9">
        <v>6453</v>
      </c>
      <c r="F391" s="9" t="s">
        <v>1942</v>
      </c>
      <c r="G391" s="11">
        <v>9742</v>
      </c>
      <c r="H391" s="9" t="s">
        <v>1943</v>
      </c>
      <c r="I391" s="9" t="s">
        <v>1944</v>
      </c>
      <c r="J391" s="9" t="s">
        <v>1945</v>
      </c>
      <c r="K391" s="12">
        <v>150</v>
      </c>
      <c r="L391" s="13" t="s">
        <v>1882</v>
      </c>
      <c r="M391" s="9" t="s">
        <v>1946</v>
      </c>
      <c r="N391" s="14" t="s">
        <v>1947</v>
      </c>
    </row>
    <row r="392" spans="1:14" s="9" customFormat="1" ht="43.5" customHeight="1" x14ac:dyDescent="0.25">
      <c r="A392" s="9" t="s">
        <v>14</v>
      </c>
      <c r="D392" s="10" t="s">
        <v>1868</v>
      </c>
      <c r="E392" s="9">
        <v>7151</v>
      </c>
      <c r="F392" s="9" t="s">
        <v>1948</v>
      </c>
      <c r="G392" s="11">
        <v>10748</v>
      </c>
      <c r="H392" s="9" t="s">
        <v>1949</v>
      </c>
      <c r="I392" s="9" t="s">
        <v>1950</v>
      </c>
      <c r="J392" s="9" t="s">
        <v>1945</v>
      </c>
      <c r="K392" s="12">
        <v>200</v>
      </c>
      <c r="L392" s="13" t="s">
        <v>1951</v>
      </c>
      <c r="M392" s="9" t="s">
        <v>1952</v>
      </c>
      <c r="N392" s="14"/>
    </row>
    <row r="393" spans="1:14" s="9" customFormat="1" ht="43.5" customHeight="1" x14ac:dyDescent="0.25">
      <c r="A393" s="9" t="s">
        <v>14</v>
      </c>
      <c r="D393" s="10" t="s">
        <v>1868</v>
      </c>
      <c r="E393" s="9">
        <v>6462</v>
      </c>
      <c r="F393" s="9" t="s">
        <v>1953</v>
      </c>
      <c r="G393" s="11">
        <v>50913</v>
      </c>
      <c r="H393" s="9" t="s">
        <v>1954</v>
      </c>
      <c r="I393" s="9" t="s">
        <v>1955</v>
      </c>
      <c r="J393" s="9" t="s">
        <v>1956</v>
      </c>
      <c r="K393" s="12">
        <v>250</v>
      </c>
      <c r="L393" s="13" t="s">
        <v>1957</v>
      </c>
      <c r="M393" s="9" t="s">
        <v>1958</v>
      </c>
      <c r="N393" s="14"/>
    </row>
    <row r="394" spans="1:14" s="9" customFormat="1" ht="43.5" customHeight="1" x14ac:dyDescent="0.25">
      <c r="A394" s="9" t="s">
        <v>14</v>
      </c>
      <c r="D394" s="10" t="s">
        <v>1868</v>
      </c>
      <c r="E394" s="9">
        <v>6467</v>
      </c>
      <c r="F394" s="9" t="s">
        <v>1959</v>
      </c>
      <c r="G394" s="11">
        <v>9768</v>
      </c>
      <c r="H394" s="9" t="s">
        <v>1960</v>
      </c>
      <c r="I394" s="9" t="s">
        <v>1961</v>
      </c>
      <c r="J394" s="9" t="s">
        <v>1888</v>
      </c>
      <c r="K394" s="12">
        <v>275</v>
      </c>
      <c r="L394" s="13" t="s">
        <v>1962</v>
      </c>
      <c r="M394" s="9" t="s">
        <v>1963</v>
      </c>
      <c r="N394" s="14"/>
    </row>
    <row r="395" spans="1:14" s="9" customFormat="1" ht="43.5" customHeight="1" x14ac:dyDescent="0.25">
      <c r="A395" s="9" t="s">
        <v>14</v>
      </c>
      <c r="D395" s="10" t="s">
        <v>1868</v>
      </c>
      <c r="E395" s="9">
        <v>5526</v>
      </c>
      <c r="F395" s="9" t="s">
        <v>1964</v>
      </c>
      <c r="G395" s="11">
        <v>7534</v>
      </c>
      <c r="H395" s="9" t="s">
        <v>1965</v>
      </c>
      <c r="I395" s="9" t="s">
        <v>1966</v>
      </c>
      <c r="J395" s="9" t="s">
        <v>1909</v>
      </c>
      <c r="K395" s="12">
        <v>120</v>
      </c>
      <c r="L395" s="13" t="s">
        <v>1967</v>
      </c>
      <c r="M395" s="9" t="s">
        <v>1968</v>
      </c>
      <c r="N395" s="14" t="s">
        <v>1969</v>
      </c>
    </row>
    <row r="396" spans="1:14" s="9" customFormat="1" ht="43.5" customHeight="1" x14ac:dyDescent="0.25">
      <c r="A396" s="9" t="s">
        <v>14</v>
      </c>
      <c r="D396" s="10" t="s">
        <v>1868</v>
      </c>
      <c r="E396" s="9">
        <v>3214</v>
      </c>
      <c r="F396" s="9" t="s">
        <v>1970</v>
      </c>
      <c r="G396" s="11">
        <v>5815</v>
      </c>
      <c r="H396" s="9" t="s">
        <v>1971</v>
      </c>
      <c r="I396" s="9" t="s">
        <v>1972</v>
      </c>
      <c r="J396" s="9" t="s">
        <v>1909</v>
      </c>
      <c r="K396" s="12">
        <v>500</v>
      </c>
      <c r="L396" s="13" t="s">
        <v>1973</v>
      </c>
      <c r="M396" s="9" t="s">
        <v>1974</v>
      </c>
      <c r="N396" s="14"/>
    </row>
    <row r="397" spans="1:14" s="9" customFormat="1" ht="43.5" customHeight="1" x14ac:dyDescent="0.25">
      <c r="A397" s="9" t="s">
        <v>14</v>
      </c>
      <c r="D397" s="10" t="s">
        <v>1868</v>
      </c>
      <c r="E397" s="9">
        <v>3904</v>
      </c>
      <c r="F397" s="9" t="s">
        <v>1975</v>
      </c>
      <c r="G397" s="11">
        <v>7560</v>
      </c>
      <c r="H397" s="9" t="s">
        <v>1976</v>
      </c>
      <c r="I397" s="9" t="s">
        <v>1977</v>
      </c>
      <c r="J397" s="9" t="s">
        <v>1978</v>
      </c>
      <c r="K397" s="12">
        <v>150</v>
      </c>
      <c r="L397" s="13" t="s">
        <v>1979</v>
      </c>
      <c r="M397" s="9" t="s">
        <v>1980</v>
      </c>
      <c r="N397" s="14"/>
    </row>
    <row r="398" spans="1:14" s="9" customFormat="1" ht="43.5" customHeight="1" x14ac:dyDescent="0.25">
      <c r="A398" s="9" t="s">
        <v>14</v>
      </c>
      <c r="D398" s="10" t="s">
        <v>1868</v>
      </c>
      <c r="E398" s="9">
        <v>3130</v>
      </c>
      <c r="F398" s="9" t="s">
        <v>1981</v>
      </c>
      <c r="G398" s="11">
        <v>5817</v>
      </c>
      <c r="H398" s="9" t="s">
        <v>1982</v>
      </c>
      <c r="I398" s="9" t="s">
        <v>1983</v>
      </c>
      <c r="J398" s="9" t="s">
        <v>1872</v>
      </c>
      <c r="K398" s="12">
        <v>350</v>
      </c>
      <c r="L398" s="13" t="s">
        <v>1984</v>
      </c>
      <c r="M398" s="9" t="s">
        <v>1985</v>
      </c>
      <c r="N398" s="14" t="s">
        <v>1986</v>
      </c>
    </row>
    <row r="399" spans="1:14" s="9" customFormat="1" ht="43.5" customHeight="1" x14ac:dyDescent="0.25">
      <c r="A399" s="9" t="s">
        <v>14</v>
      </c>
      <c r="D399" s="10" t="s">
        <v>1868</v>
      </c>
      <c r="E399" s="9">
        <v>3814</v>
      </c>
      <c r="F399" s="9" t="s">
        <v>1987</v>
      </c>
      <c r="G399" s="11">
        <v>50503</v>
      </c>
      <c r="H399" s="9" t="s">
        <v>1988</v>
      </c>
      <c r="I399" s="9" t="s">
        <v>1989</v>
      </c>
      <c r="J399" s="9" t="s">
        <v>1990</v>
      </c>
      <c r="K399" s="12">
        <v>250</v>
      </c>
      <c r="L399" s="13" t="s">
        <v>1991</v>
      </c>
      <c r="M399" s="9" t="s">
        <v>1992</v>
      </c>
      <c r="N399" s="14"/>
    </row>
    <row r="400" spans="1:14" s="9" customFormat="1" ht="43.5" customHeight="1" x14ac:dyDescent="0.25">
      <c r="A400" s="9" t="s">
        <v>14</v>
      </c>
      <c r="D400" s="10" t="s">
        <v>1868</v>
      </c>
      <c r="E400" s="9">
        <v>3414</v>
      </c>
      <c r="F400" s="9" t="s">
        <v>1993</v>
      </c>
      <c r="G400" s="11">
        <v>50918</v>
      </c>
      <c r="H400" s="9" t="s">
        <v>1994</v>
      </c>
      <c r="I400" s="9" t="s">
        <v>1995</v>
      </c>
      <c r="J400" s="9" t="s">
        <v>1888</v>
      </c>
      <c r="K400" s="12">
        <v>450</v>
      </c>
      <c r="L400" s="13" t="s">
        <v>1996</v>
      </c>
      <c r="M400" s="9" t="s">
        <v>1997</v>
      </c>
      <c r="N400" s="14" t="s">
        <v>1998</v>
      </c>
    </row>
    <row r="401" spans="1:14" s="9" customFormat="1" ht="43.5" customHeight="1" x14ac:dyDescent="0.25">
      <c r="A401" s="9" t="s">
        <v>14</v>
      </c>
      <c r="D401" s="10" t="s">
        <v>1868</v>
      </c>
      <c r="E401" s="9">
        <v>3367</v>
      </c>
      <c r="F401" s="9" t="s">
        <v>1999</v>
      </c>
      <c r="G401" s="11">
        <v>8285</v>
      </c>
      <c r="H401" s="9" t="s">
        <v>2000</v>
      </c>
      <c r="I401" s="9" t="s">
        <v>2001</v>
      </c>
      <c r="J401" s="9" t="s">
        <v>1872</v>
      </c>
      <c r="K401" s="12">
        <v>100</v>
      </c>
      <c r="L401" s="13" t="s">
        <v>2002</v>
      </c>
      <c r="M401" s="9" t="s">
        <v>2003</v>
      </c>
      <c r="N401" s="14" t="s">
        <v>2004</v>
      </c>
    </row>
    <row r="402" spans="1:14" s="15" customFormat="1" ht="24.45" customHeight="1" x14ac:dyDescent="0.25">
      <c r="G402" s="17"/>
      <c r="K402" s="17"/>
      <c r="L402" s="18"/>
      <c r="N402" s="19"/>
    </row>
    <row r="403" spans="1:14" s="5" customFormat="1" ht="37.5" customHeight="1" x14ac:dyDescent="0.25">
      <c r="D403" s="63" t="s">
        <v>2005</v>
      </c>
      <c r="E403" s="63"/>
      <c r="F403" s="63"/>
      <c r="G403" s="63"/>
      <c r="H403" s="63"/>
      <c r="I403" s="63"/>
      <c r="J403" s="63"/>
      <c r="K403" s="6">
        <f>SUM(K404:K446)</f>
        <v>69682</v>
      </c>
      <c r="L403" s="7"/>
      <c r="N403" s="8"/>
    </row>
    <row r="404" spans="1:14" s="9" customFormat="1" ht="43.5" customHeight="1" x14ac:dyDescent="0.25">
      <c r="A404" s="9" t="s">
        <v>14</v>
      </c>
      <c r="D404" s="10" t="s">
        <v>2006</v>
      </c>
      <c r="E404" s="9">
        <v>72</v>
      </c>
      <c r="F404" s="9" t="s">
        <v>1464</v>
      </c>
      <c r="G404" s="11">
        <v>41011</v>
      </c>
      <c r="H404" s="9" t="s">
        <v>2013</v>
      </c>
      <c r="I404" s="9" t="s">
        <v>2014</v>
      </c>
      <c r="J404" s="9" t="s">
        <v>2015</v>
      </c>
      <c r="K404" s="12">
        <v>38</v>
      </c>
      <c r="L404" s="13" t="s">
        <v>2016</v>
      </c>
      <c r="M404" s="9" t="s">
        <v>2017</v>
      </c>
      <c r="N404" s="14" t="s">
        <v>2018</v>
      </c>
    </row>
    <row r="405" spans="1:14" s="9" customFormat="1" ht="43.5" customHeight="1" x14ac:dyDescent="0.25">
      <c r="A405" s="9" t="s">
        <v>14</v>
      </c>
      <c r="D405" s="10" t="s">
        <v>2006</v>
      </c>
      <c r="E405" s="9">
        <v>414</v>
      </c>
      <c r="F405" s="9" t="s">
        <v>2007</v>
      </c>
      <c r="G405" s="11">
        <v>40090</v>
      </c>
      <c r="H405" s="9" t="s">
        <v>2008</v>
      </c>
      <c r="I405" s="9" t="s">
        <v>2009</v>
      </c>
      <c r="J405" s="9" t="s">
        <v>2010</v>
      </c>
      <c r="K405" s="12">
        <v>70</v>
      </c>
      <c r="L405" s="13" t="s">
        <v>2011</v>
      </c>
      <c r="M405" s="9" t="s">
        <v>2012</v>
      </c>
      <c r="N405" s="14"/>
    </row>
    <row r="406" spans="1:14" s="9" customFormat="1" ht="43.5" customHeight="1" x14ac:dyDescent="0.25">
      <c r="A406" s="9" t="s">
        <v>14</v>
      </c>
      <c r="C406" s="20"/>
      <c r="D406" s="21" t="s">
        <v>2006</v>
      </c>
      <c r="E406" s="20">
        <v>2139</v>
      </c>
      <c r="F406" s="20" t="s">
        <v>2019</v>
      </c>
      <c r="G406" s="11">
        <v>5829</v>
      </c>
      <c r="H406" s="9" t="s">
        <v>2020</v>
      </c>
      <c r="I406" s="9" t="s">
        <v>2021</v>
      </c>
      <c r="J406" s="9" t="s">
        <v>2022</v>
      </c>
      <c r="K406" s="12">
        <v>150</v>
      </c>
      <c r="L406" s="13" t="s">
        <v>2023</v>
      </c>
      <c r="M406" s="9" t="s">
        <v>2024</v>
      </c>
      <c r="N406" s="14"/>
    </row>
    <row r="407" spans="1:14" s="9" customFormat="1" ht="43.5" customHeight="1" x14ac:dyDescent="0.25">
      <c r="A407" s="9" t="s">
        <v>14</v>
      </c>
      <c r="C407" s="15"/>
      <c r="D407" s="21" t="s">
        <v>2006</v>
      </c>
      <c r="E407" s="20">
        <v>2139</v>
      </c>
      <c r="F407" s="20" t="s">
        <v>2019</v>
      </c>
      <c r="G407" s="11">
        <v>980</v>
      </c>
      <c r="H407" s="9" t="s">
        <v>2025</v>
      </c>
      <c r="I407" s="9" t="s">
        <v>2026</v>
      </c>
      <c r="J407" s="9" t="s">
        <v>2010</v>
      </c>
      <c r="K407" s="12">
        <v>4300</v>
      </c>
      <c r="L407" s="13" t="s">
        <v>2023</v>
      </c>
      <c r="M407" s="9" t="s">
        <v>2024</v>
      </c>
      <c r="N407" s="14"/>
    </row>
    <row r="408" spans="1:14" s="9" customFormat="1" ht="43.5" customHeight="1" x14ac:dyDescent="0.25">
      <c r="A408" s="9" t="s">
        <v>14</v>
      </c>
      <c r="C408" s="15"/>
      <c r="D408" s="16"/>
      <c r="E408" s="15"/>
      <c r="F408" s="15"/>
      <c r="G408" s="11">
        <v>5825</v>
      </c>
      <c r="H408" s="9" t="s">
        <v>2027</v>
      </c>
      <c r="I408" s="9" t="s">
        <v>2028</v>
      </c>
      <c r="J408" s="9" t="s">
        <v>2029</v>
      </c>
      <c r="K408" s="12">
        <v>1400</v>
      </c>
      <c r="L408" s="13" t="s">
        <v>2023</v>
      </c>
      <c r="M408" s="9" t="s">
        <v>2024</v>
      </c>
      <c r="N408" s="14"/>
    </row>
    <row r="409" spans="1:14" s="9" customFormat="1" ht="43.5" customHeight="1" x14ac:dyDescent="0.25">
      <c r="A409" s="9" t="s">
        <v>14</v>
      </c>
      <c r="C409" s="15"/>
      <c r="D409" s="16"/>
      <c r="E409" s="15"/>
      <c r="F409" s="15"/>
      <c r="G409" s="11">
        <v>716</v>
      </c>
      <c r="H409" s="9" t="s">
        <v>2030</v>
      </c>
      <c r="I409" s="9" t="s">
        <v>2031</v>
      </c>
      <c r="J409" s="9" t="s">
        <v>2032</v>
      </c>
      <c r="K409" s="12">
        <v>900</v>
      </c>
      <c r="L409" s="13" t="s">
        <v>2023</v>
      </c>
      <c r="M409" s="9" t="s">
        <v>2024</v>
      </c>
      <c r="N409" s="14"/>
    </row>
    <row r="410" spans="1:14" s="9" customFormat="1" ht="43.5" customHeight="1" x14ac:dyDescent="0.25">
      <c r="A410" s="9" t="s">
        <v>14</v>
      </c>
      <c r="C410" s="15"/>
      <c r="D410" s="16"/>
      <c r="E410" s="15"/>
      <c r="F410" s="15"/>
      <c r="G410" s="11">
        <v>717</v>
      </c>
      <c r="H410" s="9" t="s">
        <v>2033</v>
      </c>
      <c r="I410" s="9" t="s">
        <v>2034</v>
      </c>
      <c r="J410" s="9" t="s">
        <v>2035</v>
      </c>
      <c r="K410" s="12">
        <v>1500</v>
      </c>
      <c r="L410" s="13" t="s">
        <v>2023</v>
      </c>
      <c r="M410" s="9" t="s">
        <v>2024</v>
      </c>
      <c r="N410" s="14"/>
    </row>
    <row r="411" spans="1:14" s="9" customFormat="1" ht="43.5" customHeight="1" x14ac:dyDescent="0.25">
      <c r="A411" s="9" t="s">
        <v>14</v>
      </c>
      <c r="C411" s="15"/>
      <c r="D411" s="16"/>
      <c r="E411" s="15"/>
      <c r="F411" s="15"/>
      <c r="G411" s="11">
        <v>5826</v>
      </c>
      <c r="H411" s="9" t="s">
        <v>2036</v>
      </c>
      <c r="I411" s="9" t="s">
        <v>2037</v>
      </c>
      <c r="J411" s="9" t="s">
        <v>2038</v>
      </c>
      <c r="K411" s="12">
        <v>200</v>
      </c>
      <c r="L411" s="13" t="s">
        <v>2023</v>
      </c>
      <c r="M411" s="9" t="s">
        <v>2024</v>
      </c>
      <c r="N411" s="14"/>
    </row>
    <row r="412" spans="1:14" s="9" customFormat="1" ht="43.5" customHeight="1" x14ac:dyDescent="0.25">
      <c r="A412" s="9" t="s">
        <v>14</v>
      </c>
      <c r="C412" s="15"/>
      <c r="D412" s="16"/>
      <c r="E412" s="15"/>
      <c r="F412" s="15"/>
      <c r="G412" s="11">
        <v>8861</v>
      </c>
      <c r="H412" s="9" t="s">
        <v>2039</v>
      </c>
      <c r="I412" s="9" t="s">
        <v>2040</v>
      </c>
      <c r="J412" s="9" t="s">
        <v>2041</v>
      </c>
      <c r="K412" s="12">
        <v>1000</v>
      </c>
      <c r="L412" s="13" t="s">
        <v>2023</v>
      </c>
      <c r="M412" s="9" t="s">
        <v>2024</v>
      </c>
      <c r="N412" s="14"/>
    </row>
    <row r="413" spans="1:14" s="9" customFormat="1" ht="43.5" customHeight="1" x14ac:dyDescent="0.25">
      <c r="A413" s="9" t="s">
        <v>14</v>
      </c>
      <c r="C413" s="15"/>
      <c r="D413" s="16"/>
      <c r="E413" s="15"/>
      <c r="F413" s="15"/>
      <c r="G413" s="11">
        <v>8919</v>
      </c>
      <c r="H413" s="9" t="s">
        <v>2042</v>
      </c>
      <c r="I413" s="9" t="s">
        <v>2043</v>
      </c>
      <c r="J413" s="9" t="s">
        <v>2044</v>
      </c>
      <c r="K413" s="12">
        <v>250</v>
      </c>
      <c r="L413" s="13" t="s">
        <v>2023</v>
      </c>
      <c r="M413" s="9" t="s">
        <v>2024</v>
      </c>
      <c r="N413" s="14"/>
    </row>
    <row r="414" spans="1:14" s="9" customFormat="1" ht="43.5" customHeight="1" x14ac:dyDescent="0.25">
      <c r="A414" s="9" t="s">
        <v>14</v>
      </c>
      <c r="C414" s="15"/>
      <c r="D414" s="16"/>
      <c r="E414" s="15"/>
      <c r="F414" s="15"/>
      <c r="G414" s="11">
        <v>7598</v>
      </c>
      <c r="H414" s="9" t="s">
        <v>2045</v>
      </c>
      <c r="I414" s="9" t="s">
        <v>2021</v>
      </c>
      <c r="J414" s="9" t="s">
        <v>2046</v>
      </c>
      <c r="K414" s="12">
        <v>320</v>
      </c>
      <c r="L414" s="13" t="s">
        <v>2023</v>
      </c>
      <c r="M414" s="9" t="s">
        <v>2024</v>
      </c>
      <c r="N414" s="14"/>
    </row>
    <row r="415" spans="1:14" s="9" customFormat="1" ht="43.5" customHeight="1" x14ac:dyDescent="0.25">
      <c r="A415" s="9" t="s">
        <v>14</v>
      </c>
      <c r="C415" s="15"/>
      <c r="D415" s="16"/>
      <c r="E415" s="15"/>
      <c r="F415" s="15"/>
      <c r="G415" s="11">
        <v>8130</v>
      </c>
      <c r="H415" s="9" t="s">
        <v>2047</v>
      </c>
      <c r="I415" s="9" t="s">
        <v>2048</v>
      </c>
      <c r="J415" s="9" t="s">
        <v>2049</v>
      </c>
      <c r="K415" s="12">
        <v>500</v>
      </c>
      <c r="L415" s="13" t="s">
        <v>2023</v>
      </c>
      <c r="M415" s="9" t="s">
        <v>2024</v>
      </c>
      <c r="N415" s="14"/>
    </row>
    <row r="416" spans="1:14" s="9" customFormat="1" ht="43.5" customHeight="1" x14ac:dyDescent="0.25">
      <c r="A416" s="9" t="s">
        <v>14</v>
      </c>
      <c r="C416" s="22"/>
      <c r="D416" s="23"/>
      <c r="E416" s="22"/>
      <c r="F416" s="22"/>
      <c r="G416" s="11">
        <v>10485</v>
      </c>
      <c r="H416" s="9" t="s">
        <v>2050</v>
      </c>
      <c r="I416" s="9" t="s">
        <v>2051</v>
      </c>
      <c r="J416" s="9" t="s">
        <v>2052</v>
      </c>
      <c r="K416" s="12">
        <v>3480</v>
      </c>
      <c r="L416" s="13" t="s">
        <v>2023</v>
      </c>
      <c r="M416" s="9" t="s">
        <v>2024</v>
      </c>
      <c r="N416" s="14"/>
    </row>
    <row r="417" spans="1:14" s="9" customFormat="1" ht="43.5" customHeight="1" x14ac:dyDescent="0.25">
      <c r="A417" s="9" t="s">
        <v>14</v>
      </c>
      <c r="D417" s="10" t="s">
        <v>2006</v>
      </c>
      <c r="E417" s="9">
        <v>445</v>
      </c>
      <c r="F417" s="9" t="s">
        <v>2053</v>
      </c>
      <c r="G417" s="11">
        <v>123424</v>
      </c>
      <c r="H417" s="9" t="s">
        <v>2054</v>
      </c>
      <c r="I417" s="9" t="s">
        <v>2055</v>
      </c>
      <c r="J417" s="9" t="s">
        <v>2029</v>
      </c>
      <c r="K417" s="12">
        <v>22</v>
      </c>
      <c r="L417" s="13" t="s">
        <v>2056</v>
      </c>
      <c r="M417" s="9" t="s">
        <v>2057</v>
      </c>
      <c r="N417" s="14"/>
    </row>
    <row r="418" spans="1:14" s="9" customFormat="1" ht="43.5" customHeight="1" x14ac:dyDescent="0.25">
      <c r="A418" s="9" t="s">
        <v>14</v>
      </c>
      <c r="D418" s="10" t="s">
        <v>2006</v>
      </c>
      <c r="E418" s="9">
        <v>4301</v>
      </c>
      <c r="F418" s="9" t="s">
        <v>2058</v>
      </c>
      <c r="G418" s="11">
        <v>5822</v>
      </c>
      <c r="H418" s="9" t="s">
        <v>2059</v>
      </c>
      <c r="I418" s="9" t="s">
        <v>2060</v>
      </c>
      <c r="J418" s="9" t="s">
        <v>2061</v>
      </c>
      <c r="K418" s="12">
        <v>50</v>
      </c>
      <c r="L418" s="13" t="s">
        <v>2062</v>
      </c>
      <c r="M418" s="9" t="s">
        <v>2063</v>
      </c>
      <c r="N418" s="14"/>
    </row>
    <row r="419" spans="1:14" s="9" customFormat="1" ht="43.5" customHeight="1" x14ac:dyDescent="0.25">
      <c r="A419" s="9" t="s">
        <v>14</v>
      </c>
      <c r="C419" s="20"/>
      <c r="D419" s="21" t="s">
        <v>2006</v>
      </c>
      <c r="E419" s="20">
        <v>5486</v>
      </c>
      <c r="F419" s="20" t="s">
        <v>51</v>
      </c>
      <c r="G419" s="11">
        <v>20020</v>
      </c>
      <c r="H419" s="9" t="s">
        <v>2064</v>
      </c>
      <c r="I419" s="9" t="s">
        <v>2065</v>
      </c>
      <c r="J419" s="9" t="s">
        <v>2066</v>
      </c>
      <c r="K419" s="12">
        <v>3920</v>
      </c>
      <c r="L419" s="13" t="s">
        <v>2056</v>
      </c>
      <c r="M419" s="9" t="s">
        <v>2067</v>
      </c>
      <c r="N419" s="14"/>
    </row>
    <row r="420" spans="1:14" s="9" customFormat="1" ht="43.5" customHeight="1" x14ac:dyDescent="0.25">
      <c r="A420" s="9" t="s">
        <v>14</v>
      </c>
      <c r="C420" s="15"/>
      <c r="D420" s="16"/>
      <c r="E420" s="15"/>
      <c r="F420" s="15"/>
      <c r="G420" s="11">
        <v>2903</v>
      </c>
      <c r="H420" s="9" t="s">
        <v>2068</v>
      </c>
      <c r="I420" s="9" t="s">
        <v>2069</v>
      </c>
      <c r="J420" s="9" t="s">
        <v>2010</v>
      </c>
      <c r="K420" s="12">
        <v>7640</v>
      </c>
      <c r="L420" s="13" t="s">
        <v>2070</v>
      </c>
      <c r="M420" s="9" t="s">
        <v>2071</v>
      </c>
      <c r="N420" s="14"/>
    </row>
    <row r="421" spans="1:14" s="9" customFormat="1" ht="43.5" customHeight="1" x14ac:dyDescent="0.25">
      <c r="A421" s="9" t="s">
        <v>14</v>
      </c>
      <c r="C421" s="15"/>
      <c r="D421" s="16"/>
      <c r="E421" s="15"/>
      <c r="F421" s="15"/>
      <c r="G421" s="11">
        <v>8265</v>
      </c>
      <c r="H421" s="9" t="s">
        <v>2072</v>
      </c>
      <c r="I421" s="9" t="s">
        <v>2073</v>
      </c>
      <c r="J421" s="9" t="s">
        <v>607</v>
      </c>
      <c r="K421" s="12">
        <v>4920</v>
      </c>
      <c r="L421" s="13" t="s">
        <v>2056</v>
      </c>
      <c r="M421" s="9" t="s">
        <v>2067</v>
      </c>
      <c r="N421" s="14"/>
    </row>
    <row r="422" spans="1:14" s="9" customFormat="1" ht="43.5" customHeight="1" x14ac:dyDescent="0.25">
      <c r="A422" s="9" t="s">
        <v>14</v>
      </c>
      <c r="C422" s="15"/>
      <c r="D422" s="16"/>
      <c r="E422" s="15"/>
      <c r="F422" s="15"/>
      <c r="G422" s="11">
        <v>2905</v>
      </c>
      <c r="H422" s="9" t="s">
        <v>2074</v>
      </c>
      <c r="I422" s="9" t="s">
        <v>2075</v>
      </c>
      <c r="J422" s="9" t="s">
        <v>2029</v>
      </c>
      <c r="K422" s="12">
        <v>1990</v>
      </c>
      <c r="L422" s="13" t="s">
        <v>2056</v>
      </c>
      <c r="M422" s="9" t="s">
        <v>2067</v>
      </c>
      <c r="N422" s="14"/>
    </row>
    <row r="423" spans="1:14" s="9" customFormat="1" ht="43.5" customHeight="1" x14ac:dyDescent="0.25">
      <c r="A423" s="9" t="s">
        <v>14</v>
      </c>
      <c r="C423" s="15"/>
      <c r="D423" s="16"/>
      <c r="E423" s="15"/>
      <c r="F423" s="15"/>
      <c r="G423" s="11">
        <v>2661</v>
      </c>
      <c r="H423" s="9" t="s">
        <v>2076</v>
      </c>
      <c r="I423" s="9" t="s">
        <v>2077</v>
      </c>
      <c r="J423" s="9" t="s">
        <v>2061</v>
      </c>
      <c r="K423" s="12">
        <v>9460</v>
      </c>
      <c r="L423" s="13" t="s">
        <v>2056</v>
      </c>
      <c r="M423" s="9" t="s">
        <v>2067</v>
      </c>
      <c r="N423" s="14" t="s">
        <v>2078</v>
      </c>
    </row>
    <row r="424" spans="1:14" s="9" customFormat="1" ht="43.5" customHeight="1" x14ac:dyDescent="0.25">
      <c r="A424" s="9" t="s">
        <v>14</v>
      </c>
      <c r="C424" s="15"/>
      <c r="D424" s="16"/>
      <c r="E424" s="15"/>
      <c r="F424" s="15"/>
      <c r="G424" s="11">
        <v>8267</v>
      </c>
      <c r="H424" s="9" t="s">
        <v>2079</v>
      </c>
      <c r="I424" s="9" t="s">
        <v>2080</v>
      </c>
      <c r="J424" s="9" t="s">
        <v>2041</v>
      </c>
      <c r="K424" s="12">
        <v>2660</v>
      </c>
      <c r="L424" s="13" t="s">
        <v>2070</v>
      </c>
      <c r="M424" s="9" t="s">
        <v>2071</v>
      </c>
      <c r="N424" s="14"/>
    </row>
    <row r="425" spans="1:14" s="9" customFormat="1" ht="43.5" customHeight="1" x14ac:dyDescent="0.25">
      <c r="A425" s="9" t="s">
        <v>14</v>
      </c>
      <c r="C425" s="15"/>
      <c r="D425" s="16"/>
      <c r="E425" s="15"/>
      <c r="F425" s="15"/>
      <c r="G425" s="11">
        <v>8266</v>
      </c>
      <c r="H425" s="9" t="s">
        <v>2081</v>
      </c>
      <c r="I425" s="9" t="s">
        <v>2082</v>
      </c>
      <c r="J425" s="9" t="s">
        <v>2083</v>
      </c>
      <c r="K425" s="12">
        <v>7870</v>
      </c>
      <c r="L425" s="13" t="s">
        <v>2070</v>
      </c>
      <c r="M425" s="9" t="s">
        <v>2071</v>
      </c>
      <c r="N425" s="14"/>
    </row>
    <row r="426" spans="1:14" s="9" customFormat="1" ht="43.5" customHeight="1" x14ac:dyDescent="0.25">
      <c r="A426" s="9" t="s">
        <v>14</v>
      </c>
      <c r="C426" s="22"/>
      <c r="D426" s="23"/>
      <c r="E426" s="22"/>
      <c r="F426" s="22"/>
      <c r="G426" s="11">
        <v>2739</v>
      </c>
      <c r="H426" s="9" t="s">
        <v>2084</v>
      </c>
      <c r="I426" s="9" t="s">
        <v>2085</v>
      </c>
      <c r="J426" s="9" t="s">
        <v>2052</v>
      </c>
      <c r="K426" s="12">
        <v>6920</v>
      </c>
      <c r="L426" s="13" t="s">
        <v>2056</v>
      </c>
      <c r="M426" s="9" t="s">
        <v>2067</v>
      </c>
      <c r="N426" s="14" t="s">
        <v>2086</v>
      </c>
    </row>
    <row r="427" spans="1:14" s="9" customFormat="1" ht="43.5" customHeight="1" x14ac:dyDescent="0.25">
      <c r="A427" s="9" t="s">
        <v>14</v>
      </c>
      <c r="D427" s="10" t="s">
        <v>2006</v>
      </c>
      <c r="E427" s="9">
        <v>5010</v>
      </c>
      <c r="F427" s="9" t="s">
        <v>2087</v>
      </c>
      <c r="G427" s="11">
        <v>21802</v>
      </c>
      <c r="H427" s="9" t="s">
        <v>2088</v>
      </c>
      <c r="I427" s="9" t="s">
        <v>2089</v>
      </c>
      <c r="J427" s="9" t="s">
        <v>2010</v>
      </c>
      <c r="K427" s="12">
        <v>300</v>
      </c>
      <c r="L427" s="13" t="s">
        <v>2090</v>
      </c>
      <c r="M427" s="9" t="s">
        <v>2091</v>
      </c>
      <c r="N427" s="14"/>
    </row>
    <row r="428" spans="1:14" s="9" customFormat="1" ht="43.5" customHeight="1" x14ac:dyDescent="0.25">
      <c r="A428" s="9" t="s">
        <v>14</v>
      </c>
      <c r="D428" s="10" t="s">
        <v>2006</v>
      </c>
      <c r="E428" s="9">
        <v>6267</v>
      </c>
      <c r="F428" s="9" t="s">
        <v>2092</v>
      </c>
      <c r="G428" s="11">
        <v>8893</v>
      </c>
      <c r="H428" s="9" t="s">
        <v>2093</v>
      </c>
      <c r="I428" s="9" t="s">
        <v>2094</v>
      </c>
      <c r="J428" s="9" t="s">
        <v>2095</v>
      </c>
      <c r="K428" s="12">
        <v>100</v>
      </c>
      <c r="L428" s="13" t="s">
        <v>2096</v>
      </c>
      <c r="M428" s="9" t="s">
        <v>2097</v>
      </c>
      <c r="N428" s="14"/>
    </row>
    <row r="429" spans="1:14" s="9" customFormat="1" ht="43.5" customHeight="1" x14ac:dyDescent="0.25">
      <c r="A429" s="9" t="s">
        <v>14</v>
      </c>
      <c r="D429" s="10" t="s">
        <v>2006</v>
      </c>
      <c r="E429" s="9">
        <v>1401</v>
      </c>
      <c r="F429" s="9" t="s">
        <v>2098</v>
      </c>
      <c r="G429" s="11">
        <v>8820</v>
      </c>
      <c r="H429" s="9" t="s">
        <v>2099</v>
      </c>
      <c r="I429" s="9" t="s">
        <v>2100</v>
      </c>
      <c r="J429" s="9" t="s">
        <v>2101</v>
      </c>
      <c r="K429" s="12">
        <v>150</v>
      </c>
      <c r="L429" s="13" t="s">
        <v>2102</v>
      </c>
      <c r="M429" s="9" t="s">
        <v>2103</v>
      </c>
      <c r="N429" s="14" t="s">
        <v>2104</v>
      </c>
    </row>
    <row r="430" spans="1:14" s="9" customFormat="1" ht="43.5" customHeight="1" x14ac:dyDescent="0.25">
      <c r="A430" s="9" t="s">
        <v>14</v>
      </c>
      <c r="D430" s="10" t="s">
        <v>2006</v>
      </c>
      <c r="E430" s="9">
        <v>5652</v>
      </c>
      <c r="F430" s="9" t="s">
        <v>2105</v>
      </c>
      <c r="G430" s="11">
        <v>8848</v>
      </c>
      <c r="H430" s="9" t="s">
        <v>2106</v>
      </c>
      <c r="I430" s="9" t="s">
        <v>2107</v>
      </c>
      <c r="J430" s="9" t="s">
        <v>2029</v>
      </c>
      <c r="K430" s="12">
        <v>300</v>
      </c>
      <c r="L430" s="13" t="s">
        <v>2108</v>
      </c>
      <c r="M430" s="9" t="s">
        <v>2109</v>
      </c>
      <c r="N430" s="14"/>
    </row>
    <row r="431" spans="1:14" s="9" customFormat="1" ht="43.5" customHeight="1" x14ac:dyDescent="0.25">
      <c r="A431" s="9" t="s">
        <v>14</v>
      </c>
      <c r="D431" s="10" t="s">
        <v>2006</v>
      </c>
      <c r="E431" s="9">
        <v>604</v>
      </c>
      <c r="F431" s="9" t="s">
        <v>2110</v>
      </c>
      <c r="G431" s="11">
        <v>8889</v>
      </c>
      <c r="H431" s="9" t="s">
        <v>2111</v>
      </c>
      <c r="I431" s="9" t="s">
        <v>2112</v>
      </c>
      <c r="J431" s="9" t="s">
        <v>2113</v>
      </c>
      <c r="K431" s="12">
        <v>140</v>
      </c>
      <c r="L431" s="13" t="s">
        <v>2114</v>
      </c>
      <c r="M431" s="9" t="s">
        <v>2115</v>
      </c>
      <c r="N431" s="14"/>
    </row>
    <row r="432" spans="1:14" s="9" customFormat="1" ht="43.5" customHeight="1" x14ac:dyDescent="0.25">
      <c r="A432" s="9" t="s">
        <v>14</v>
      </c>
      <c r="D432" s="10" t="s">
        <v>2006</v>
      </c>
      <c r="E432" s="9">
        <v>8825</v>
      </c>
      <c r="F432" s="9" t="s">
        <v>2116</v>
      </c>
      <c r="G432" s="11">
        <v>41005</v>
      </c>
      <c r="H432" s="9" t="s">
        <v>2117</v>
      </c>
      <c r="I432" s="9" t="s">
        <v>2009</v>
      </c>
      <c r="J432" s="9" t="s">
        <v>2010</v>
      </c>
      <c r="K432" s="12">
        <v>32</v>
      </c>
      <c r="L432" s="13" t="s">
        <v>2118</v>
      </c>
      <c r="M432" s="9" t="s">
        <v>2119</v>
      </c>
      <c r="N432" s="14"/>
    </row>
    <row r="433" spans="1:14" s="9" customFormat="1" ht="43.5" customHeight="1" x14ac:dyDescent="0.25">
      <c r="A433" s="9" t="s">
        <v>14</v>
      </c>
      <c r="D433" s="10" t="s">
        <v>2006</v>
      </c>
      <c r="E433" s="9">
        <v>6238</v>
      </c>
      <c r="F433" s="9" t="s">
        <v>2120</v>
      </c>
      <c r="G433" s="11">
        <v>8862</v>
      </c>
      <c r="H433" s="9" t="s">
        <v>2121</v>
      </c>
      <c r="I433" s="9" t="s">
        <v>2122</v>
      </c>
      <c r="J433" s="9" t="s">
        <v>607</v>
      </c>
      <c r="K433" s="12">
        <v>1400</v>
      </c>
      <c r="L433" s="13" t="s">
        <v>2123</v>
      </c>
      <c r="M433" s="9" t="s">
        <v>2124</v>
      </c>
      <c r="N433" s="14" t="s">
        <v>2125</v>
      </c>
    </row>
    <row r="434" spans="1:14" s="9" customFormat="1" ht="43.5" customHeight="1" x14ac:dyDescent="0.25">
      <c r="A434" s="9" t="s">
        <v>14</v>
      </c>
      <c r="D434" s="10" t="s">
        <v>2006</v>
      </c>
      <c r="E434" s="9">
        <v>6324</v>
      </c>
      <c r="F434" s="9" t="s">
        <v>2126</v>
      </c>
      <c r="G434" s="11">
        <v>8916</v>
      </c>
      <c r="H434" s="9" t="s">
        <v>2127</v>
      </c>
      <c r="I434" s="9" t="s">
        <v>2128</v>
      </c>
      <c r="J434" s="9" t="s">
        <v>2129</v>
      </c>
      <c r="K434" s="12">
        <v>600</v>
      </c>
      <c r="L434" s="13" t="s">
        <v>2130</v>
      </c>
      <c r="M434" s="9" t="s">
        <v>2131</v>
      </c>
      <c r="N434" s="14" t="s">
        <v>2132</v>
      </c>
    </row>
    <row r="435" spans="1:14" s="9" customFormat="1" ht="43.5" customHeight="1" x14ac:dyDescent="0.25">
      <c r="A435" s="9" t="s">
        <v>14</v>
      </c>
      <c r="D435" s="10" t="s">
        <v>2006</v>
      </c>
      <c r="E435" s="9">
        <v>2405</v>
      </c>
      <c r="F435" s="9" t="s">
        <v>2133</v>
      </c>
      <c r="G435" s="11">
        <v>50481</v>
      </c>
      <c r="H435" s="9" t="s">
        <v>2134</v>
      </c>
      <c r="I435" s="9" t="s">
        <v>2135</v>
      </c>
      <c r="J435" s="9" t="s">
        <v>2136</v>
      </c>
      <c r="K435" s="12">
        <v>1200</v>
      </c>
      <c r="L435" s="13" t="s">
        <v>2137</v>
      </c>
      <c r="M435" s="9" t="s">
        <v>2138</v>
      </c>
      <c r="N435" s="14"/>
    </row>
    <row r="436" spans="1:14" s="9" customFormat="1" ht="43.5" customHeight="1" x14ac:dyDescent="0.25">
      <c r="A436" s="9" t="s">
        <v>14</v>
      </c>
      <c r="D436" s="10" t="s">
        <v>2006</v>
      </c>
      <c r="E436" s="9">
        <v>6243</v>
      </c>
      <c r="F436" s="9" t="s">
        <v>2139</v>
      </c>
      <c r="G436" s="11">
        <v>8863</v>
      </c>
      <c r="H436" s="9" t="s">
        <v>2140</v>
      </c>
      <c r="I436" s="9" t="s">
        <v>2141</v>
      </c>
      <c r="J436" s="9" t="s">
        <v>2038</v>
      </c>
      <c r="K436" s="12">
        <v>230</v>
      </c>
      <c r="L436" s="13" t="s">
        <v>2142</v>
      </c>
      <c r="M436" s="9" t="s">
        <v>2143</v>
      </c>
      <c r="N436" s="14"/>
    </row>
    <row r="437" spans="1:14" s="9" customFormat="1" ht="43.5" customHeight="1" x14ac:dyDescent="0.25">
      <c r="A437" s="9" t="s">
        <v>14</v>
      </c>
      <c r="D437" s="10" t="s">
        <v>2006</v>
      </c>
      <c r="E437" s="9">
        <v>2054</v>
      </c>
      <c r="F437" s="9" t="s">
        <v>2144</v>
      </c>
      <c r="G437" s="11">
        <v>5821</v>
      </c>
      <c r="H437" s="9" t="s">
        <v>2145</v>
      </c>
      <c r="I437" s="9" t="s">
        <v>2146</v>
      </c>
      <c r="J437" s="9" t="s">
        <v>2041</v>
      </c>
      <c r="K437" s="12">
        <v>1200</v>
      </c>
      <c r="L437" s="13" t="s">
        <v>2147</v>
      </c>
      <c r="M437" s="9" t="s">
        <v>2148</v>
      </c>
      <c r="N437" s="14"/>
    </row>
    <row r="438" spans="1:14" s="9" customFormat="1" ht="43.5" customHeight="1" x14ac:dyDescent="0.25">
      <c r="A438" s="9" t="s">
        <v>14</v>
      </c>
      <c r="D438" s="10" t="s">
        <v>2006</v>
      </c>
      <c r="E438" s="9">
        <v>3524</v>
      </c>
      <c r="F438" s="9" t="s">
        <v>2149</v>
      </c>
      <c r="G438" s="11">
        <v>5818</v>
      </c>
      <c r="H438" s="9" t="s">
        <v>2150</v>
      </c>
      <c r="I438" s="9" t="s">
        <v>2151</v>
      </c>
      <c r="J438" s="9" t="s">
        <v>2152</v>
      </c>
      <c r="K438" s="12">
        <v>1000</v>
      </c>
      <c r="L438" s="13" t="s">
        <v>2153</v>
      </c>
      <c r="M438" s="9" t="s">
        <v>2154</v>
      </c>
      <c r="N438" s="14" t="s">
        <v>591</v>
      </c>
    </row>
    <row r="439" spans="1:14" s="9" customFormat="1" ht="43.5" customHeight="1" x14ac:dyDescent="0.25">
      <c r="A439" s="9" t="s">
        <v>14</v>
      </c>
      <c r="D439" s="10" t="s">
        <v>2006</v>
      </c>
      <c r="E439" s="9">
        <v>5701</v>
      </c>
      <c r="F439" s="9" t="s">
        <v>2155</v>
      </c>
      <c r="G439" s="11">
        <v>8286</v>
      </c>
      <c r="H439" s="9" t="s">
        <v>2156</v>
      </c>
      <c r="I439" s="9" t="s">
        <v>2157</v>
      </c>
      <c r="J439" s="9" t="s">
        <v>2015</v>
      </c>
      <c r="K439" s="12">
        <v>490</v>
      </c>
      <c r="L439" s="13" t="s">
        <v>2158</v>
      </c>
      <c r="M439" s="9" t="s">
        <v>2159</v>
      </c>
      <c r="N439" s="14" t="s">
        <v>2160</v>
      </c>
    </row>
    <row r="440" spans="1:14" s="9" customFormat="1" ht="43.5" customHeight="1" x14ac:dyDescent="0.25">
      <c r="A440" s="9" t="s">
        <v>14</v>
      </c>
      <c r="D440" s="10" t="s">
        <v>2006</v>
      </c>
      <c r="E440" s="9">
        <v>4310</v>
      </c>
      <c r="F440" s="9" t="s">
        <v>2161</v>
      </c>
      <c r="G440" s="11">
        <v>7551</v>
      </c>
      <c r="H440" s="9" t="s">
        <v>2162</v>
      </c>
      <c r="I440" s="9" t="s">
        <v>2163</v>
      </c>
      <c r="J440" s="9" t="s">
        <v>2052</v>
      </c>
      <c r="K440" s="12">
        <v>1000</v>
      </c>
      <c r="L440" s="13" t="s">
        <v>2164</v>
      </c>
      <c r="M440" s="9" t="s">
        <v>2165</v>
      </c>
      <c r="N440" s="14"/>
    </row>
    <row r="441" spans="1:14" s="9" customFormat="1" ht="43.5" customHeight="1" x14ac:dyDescent="0.25">
      <c r="A441" s="9" t="s">
        <v>14</v>
      </c>
      <c r="D441" s="10" t="s">
        <v>2006</v>
      </c>
      <c r="E441" s="9">
        <v>5868</v>
      </c>
      <c r="F441" s="9" t="s">
        <v>2166</v>
      </c>
      <c r="G441" s="11">
        <v>7533</v>
      </c>
      <c r="H441" s="9" t="s">
        <v>2167</v>
      </c>
      <c r="I441" s="9" t="s">
        <v>2146</v>
      </c>
      <c r="J441" s="9" t="s">
        <v>2168</v>
      </c>
      <c r="K441" s="12">
        <v>140</v>
      </c>
      <c r="L441" s="13" t="s">
        <v>2169</v>
      </c>
      <c r="M441" s="9" t="s">
        <v>2170</v>
      </c>
      <c r="N441" s="14"/>
    </row>
    <row r="442" spans="1:14" s="9" customFormat="1" ht="43.5" customHeight="1" x14ac:dyDescent="0.25">
      <c r="A442" s="9" t="s">
        <v>14</v>
      </c>
      <c r="D442" s="10" t="s">
        <v>2006</v>
      </c>
      <c r="E442" s="9">
        <v>1688</v>
      </c>
      <c r="F442" s="9" t="s">
        <v>2171</v>
      </c>
      <c r="G442" s="11">
        <v>100103</v>
      </c>
      <c r="H442" s="9" t="s">
        <v>2172</v>
      </c>
      <c r="I442" s="9" t="s">
        <v>2060</v>
      </c>
      <c r="J442" s="9" t="s">
        <v>2061</v>
      </c>
      <c r="K442" s="12">
        <v>300</v>
      </c>
      <c r="L442" s="13" t="s">
        <v>2173</v>
      </c>
      <c r="M442" s="9" t="s">
        <v>2174</v>
      </c>
      <c r="N442" s="14"/>
    </row>
    <row r="443" spans="1:14" s="9" customFormat="1" ht="43.5" customHeight="1" x14ac:dyDescent="0.25">
      <c r="A443" s="9" t="s">
        <v>14</v>
      </c>
      <c r="D443" s="10" t="s">
        <v>2006</v>
      </c>
      <c r="E443" s="9">
        <v>6234</v>
      </c>
      <c r="F443" s="9" t="s">
        <v>2175</v>
      </c>
      <c r="G443" s="11">
        <v>8853</v>
      </c>
      <c r="H443" s="9" t="s">
        <v>2176</v>
      </c>
      <c r="I443" s="9" t="s">
        <v>2146</v>
      </c>
      <c r="J443" s="9" t="s">
        <v>2041</v>
      </c>
      <c r="K443" s="12">
        <v>90</v>
      </c>
      <c r="L443" s="13" t="s">
        <v>2177</v>
      </c>
      <c r="M443" s="9" t="s">
        <v>2178</v>
      </c>
      <c r="N443" s="14"/>
    </row>
    <row r="444" spans="1:14" s="9" customFormat="1" ht="43.5" customHeight="1" x14ac:dyDescent="0.25">
      <c r="A444" s="9" t="s">
        <v>14</v>
      </c>
      <c r="D444" s="10" t="s">
        <v>2006</v>
      </c>
      <c r="E444" s="9">
        <v>1821</v>
      </c>
      <c r="F444" s="9" t="s">
        <v>2179</v>
      </c>
      <c r="G444" s="11">
        <v>8103</v>
      </c>
      <c r="H444" s="9" t="s">
        <v>2180</v>
      </c>
      <c r="I444" s="9" t="s">
        <v>2181</v>
      </c>
      <c r="J444" s="9" t="s">
        <v>2182</v>
      </c>
      <c r="K444" s="12">
        <v>450</v>
      </c>
      <c r="L444" s="13" t="s">
        <v>2183</v>
      </c>
      <c r="M444" s="9" t="s">
        <v>2184</v>
      </c>
      <c r="N444" s="14" t="s">
        <v>2185</v>
      </c>
    </row>
    <row r="445" spans="1:14" s="9" customFormat="1" ht="43.5" customHeight="1" x14ac:dyDescent="0.25">
      <c r="A445" s="9" t="s">
        <v>14</v>
      </c>
      <c r="D445" s="10" t="s">
        <v>2006</v>
      </c>
      <c r="E445" s="9">
        <v>1969</v>
      </c>
      <c r="F445" s="9" t="s">
        <v>2186</v>
      </c>
      <c r="G445" s="11">
        <v>4551</v>
      </c>
      <c r="H445" s="9" t="s">
        <v>2187</v>
      </c>
      <c r="I445" s="9" t="s">
        <v>2188</v>
      </c>
      <c r="J445" s="9" t="s">
        <v>2046</v>
      </c>
      <c r="K445" s="12">
        <v>400</v>
      </c>
      <c r="L445" s="13" t="s">
        <v>2189</v>
      </c>
      <c r="M445" s="9" t="s">
        <v>2190</v>
      </c>
      <c r="N445" s="14"/>
    </row>
    <row r="446" spans="1:14" s="9" customFormat="1" ht="43.5" customHeight="1" x14ac:dyDescent="0.25">
      <c r="A446" s="9" t="s">
        <v>14</v>
      </c>
      <c r="D446" s="10" t="s">
        <v>2006</v>
      </c>
      <c r="E446" s="9">
        <v>1840</v>
      </c>
      <c r="F446" s="9" t="s">
        <v>2191</v>
      </c>
      <c r="G446" s="11">
        <v>7033</v>
      </c>
      <c r="H446" s="9" t="s">
        <v>2192</v>
      </c>
      <c r="I446" s="9" t="s">
        <v>2193</v>
      </c>
      <c r="J446" s="9" t="s">
        <v>2052</v>
      </c>
      <c r="K446" s="12">
        <v>600</v>
      </c>
      <c r="L446" s="13" t="s">
        <v>2194</v>
      </c>
      <c r="M446" s="9" t="s">
        <v>2195</v>
      </c>
      <c r="N446" s="14"/>
    </row>
    <row r="447" spans="1:14" s="15" customFormat="1" ht="24.45" customHeight="1" x14ac:dyDescent="0.25">
      <c r="G447" s="17"/>
      <c r="K447" s="17"/>
      <c r="L447" s="18"/>
      <c r="N447" s="19"/>
    </row>
    <row r="448" spans="1:14" s="5" customFormat="1" ht="37.5" customHeight="1" x14ac:dyDescent="0.25">
      <c r="D448" s="63" t="s">
        <v>2196</v>
      </c>
      <c r="E448" s="63"/>
      <c r="F448" s="63"/>
      <c r="G448" s="63"/>
      <c r="H448" s="63"/>
      <c r="I448" s="63"/>
      <c r="J448" s="63"/>
      <c r="K448" s="6">
        <f>SUM(K449:K461)</f>
        <v>30815</v>
      </c>
      <c r="L448" s="7"/>
      <c r="N448" s="8"/>
    </row>
    <row r="449" spans="1:14" s="9" customFormat="1" ht="43.5" customHeight="1" x14ac:dyDescent="0.25">
      <c r="A449" s="9" t="s">
        <v>14</v>
      </c>
      <c r="D449" s="10" t="s">
        <v>2197</v>
      </c>
      <c r="E449" s="9">
        <v>82</v>
      </c>
      <c r="F449" s="9" t="s">
        <v>2198</v>
      </c>
      <c r="G449" s="11">
        <v>8156</v>
      </c>
      <c r="H449" s="9" t="s">
        <v>2199</v>
      </c>
      <c r="I449" s="9" t="s">
        <v>2200</v>
      </c>
      <c r="J449" s="9" t="s">
        <v>2201</v>
      </c>
      <c r="K449" s="12">
        <v>175</v>
      </c>
      <c r="L449" s="13" t="s">
        <v>2202</v>
      </c>
      <c r="M449" s="9" t="s">
        <v>2203</v>
      </c>
      <c r="N449" s="14" t="s">
        <v>2204</v>
      </c>
    </row>
    <row r="450" spans="1:14" s="9" customFormat="1" ht="43.5" customHeight="1" x14ac:dyDescent="0.25">
      <c r="A450" s="9" t="s">
        <v>14</v>
      </c>
      <c r="D450" s="10" t="s">
        <v>2197</v>
      </c>
      <c r="E450" s="9">
        <v>4880</v>
      </c>
      <c r="F450" s="9" t="s">
        <v>2205</v>
      </c>
      <c r="G450" s="11">
        <v>1493</v>
      </c>
      <c r="H450" s="9" t="s">
        <v>2206</v>
      </c>
      <c r="I450" s="9" t="s">
        <v>2207</v>
      </c>
      <c r="J450" s="9" t="s">
        <v>2208</v>
      </c>
      <c r="K450" s="12">
        <v>250</v>
      </c>
      <c r="L450" s="13" t="s">
        <v>2209</v>
      </c>
      <c r="M450" s="9" t="s">
        <v>2210</v>
      </c>
      <c r="N450" s="14" t="s">
        <v>2211</v>
      </c>
    </row>
    <row r="451" spans="1:14" s="9" customFormat="1" ht="43.5" customHeight="1" x14ac:dyDescent="0.25">
      <c r="A451" s="9" t="s">
        <v>14</v>
      </c>
      <c r="D451" s="10" t="s">
        <v>2197</v>
      </c>
      <c r="E451" s="9">
        <v>4871</v>
      </c>
      <c r="F451" s="9" t="s">
        <v>2212</v>
      </c>
      <c r="G451" s="11">
        <v>10768</v>
      </c>
      <c r="H451" s="9" t="s">
        <v>2213</v>
      </c>
      <c r="I451" s="9" t="s">
        <v>2214</v>
      </c>
      <c r="J451" s="9" t="s">
        <v>2215</v>
      </c>
      <c r="K451" s="12">
        <v>250</v>
      </c>
      <c r="L451" s="13" t="s">
        <v>2216</v>
      </c>
      <c r="M451" s="9" t="s">
        <v>2217</v>
      </c>
      <c r="N451" s="14" t="s">
        <v>2218</v>
      </c>
    </row>
    <row r="452" spans="1:14" s="9" customFormat="1" ht="43.5" customHeight="1" x14ac:dyDescent="0.25">
      <c r="A452" s="9" t="s">
        <v>14</v>
      </c>
      <c r="C452" s="20"/>
      <c r="D452" s="21" t="s">
        <v>2197</v>
      </c>
      <c r="E452" s="20">
        <v>5486</v>
      </c>
      <c r="F452" s="20" t="s">
        <v>51</v>
      </c>
      <c r="G452" s="11">
        <v>2898</v>
      </c>
      <c r="H452" s="9" t="s">
        <v>2219</v>
      </c>
      <c r="I452" s="9" t="s">
        <v>2220</v>
      </c>
      <c r="J452" s="9" t="s">
        <v>2221</v>
      </c>
      <c r="K452" s="12">
        <v>5580</v>
      </c>
      <c r="L452" s="13" t="s">
        <v>2222</v>
      </c>
      <c r="M452" s="9" t="s">
        <v>2223</v>
      </c>
      <c r="N452" s="14"/>
    </row>
    <row r="453" spans="1:14" s="9" customFormat="1" ht="43.5" customHeight="1" x14ac:dyDescent="0.25">
      <c r="A453" s="9" t="s">
        <v>14</v>
      </c>
      <c r="C453" s="15"/>
      <c r="D453" s="16"/>
      <c r="E453" s="15"/>
      <c r="F453" s="15"/>
      <c r="G453" s="11">
        <v>2913</v>
      </c>
      <c r="H453" s="9" t="s">
        <v>2224</v>
      </c>
      <c r="I453" s="9" t="s">
        <v>2225</v>
      </c>
      <c r="J453" s="9" t="s">
        <v>2226</v>
      </c>
      <c r="K453" s="12">
        <v>2810</v>
      </c>
      <c r="L453" s="13" t="s">
        <v>2227</v>
      </c>
      <c r="M453" s="9" t="s">
        <v>2228</v>
      </c>
      <c r="N453" s="14"/>
    </row>
    <row r="454" spans="1:14" s="9" customFormat="1" ht="43.5" customHeight="1" x14ac:dyDescent="0.25">
      <c r="A454" s="9" t="s">
        <v>14</v>
      </c>
      <c r="C454" s="15"/>
      <c r="D454" s="16"/>
      <c r="E454" s="15"/>
      <c r="F454" s="15"/>
      <c r="G454" s="11">
        <v>11536</v>
      </c>
      <c r="H454" s="9" t="s">
        <v>2229</v>
      </c>
      <c r="I454" s="9" t="s">
        <v>2230</v>
      </c>
      <c r="J454" s="9" t="s">
        <v>2231</v>
      </c>
      <c r="K454" s="12">
        <v>8010</v>
      </c>
      <c r="L454" s="13" t="s">
        <v>2227</v>
      </c>
      <c r="M454" s="9" t="s">
        <v>2228</v>
      </c>
      <c r="N454" s="14"/>
    </row>
    <row r="455" spans="1:14" s="9" customFormat="1" ht="43.5" customHeight="1" x14ac:dyDescent="0.25">
      <c r="A455" s="9" t="s">
        <v>14</v>
      </c>
      <c r="C455" s="15"/>
      <c r="D455" s="16"/>
      <c r="E455" s="15"/>
      <c r="F455" s="15"/>
      <c r="G455" s="11">
        <v>2933</v>
      </c>
      <c r="H455" s="9" t="s">
        <v>2232</v>
      </c>
      <c r="I455" s="9" t="s">
        <v>2233</v>
      </c>
      <c r="J455" s="9" t="s">
        <v>2234</v>
      </c>
      <c r="K455" s="12">
        <v>600</v>
      </c>
      <c r="L455" s="13" t="s">
        <v>2222</v>
      </c>
      <c r="M455" s="9" t="s">
        <v>2223</v>
      </c>
      <c r="N455" s="14"/>
    </row>
    <row r="456" spans="1:14" s="9" customFormat="1" ht="43.5" customHeight="1" x14ac:dyDescent="0.25">
      <c r="A456" s="9" t="s">
        <v>14</v>
      </c>
      <c r="C456" s="15"/>
      <c r="D456" s="16"/>
      <c r="E456" s="15"/>
      <c r="F456" s="15"/>
      <c r="G456" s="11">
        <v>8254</v>
      </c>
      <c r="H456" s="9" t="s">
        <v>2235</v>
      </c>
      <c r="I456" s="9" t="s">
        <v>2236</v>
      </c>
      <c r="J456" s="9" t="s">
        <v>2237</v>
      </c>
      <c r="K456" s="12">
        <v>4090</v>
      </c>
      <c r="L456" s="13" t="s">
        <v>2222</v>
      </c>
      <c r="M456" s="9" t="s">
        <v>2223</v>
      </c>
      <c r="N456" s="14"/>
    </row>
    <row r="457" spans="1:14" s="9" customFormat="1" ht="43.5" customHeight="1" x14ac:dyDescent="0.25">
      <c r="A457" s="9" t="s">
        <v>14</v>
      </c>
      <c r="C457" s="15"/>
      <c r="D457" s="16"/>
      <c r="E457" s="15"/>
      <c r="F457" s="15"/>
      <c r="G457" s="11">
        <v>2708</v>
      </c>
      <c r="H457" s="9" t="s">
        <v>2238</v>
      </c>
      <c r="I457" s="9" t="s">
        <v>2239</v>
      </c>
      <c r="J457" s="9" t="s">
        <v>2240</v>
      </c>
      <c r="K457" s="12">
        <v>4690</v>
      </c>
      <c r="L457" s="13" t="s">
        <v>2222</v>
      </c>
      <c r="M457" s="9" t="s">
        <v>2223</v>
      </c>
      <c r="N457" s="14"/>
    </row>
    <row r="458" spans="1:14" s="9" customFormat="1" ht="43.5" customHeight="1" x14ac:dyDescent="0.25">
      <c r="A458" s="9" t="s">
        <v>14</v>
      </c>
      <c r="C458" s="22"/>
      <c r="D458" s="23"/>
      <c r="E458" s="22"/>
      <c r="F458" s="22"/>
      <c r="G458" s="11">
        <v>2741</v>
      </c>
      <c r="H458" s="9" t="s">
        <v>2241</v>
      </c>
      <c r="I458" s="9" t="s">
        <v>2242</v>
      </c>
      <c r="J458" s="9" t="s">
        <v>2243</v>
      </c>
      <c r="K458" s="12">
        <v>2760</v>
      </c>
      <c r="L458" s="13" t="s">
        <v>2244</v>
      </c>
      <c r="M458" s="9" t="s">
        <v>2223</v>
      </c>
      <c r="N458" s="14" t="s">
        <v>2245</v>
      </c>
    </row>
    <row r="459" spans="1:14" s="9" customFormat="1" ht="43.5" customHeight="1" x14ac:dyDescent="0.25">
      <c r="A459" s="9" t="s">
        <v>14</v>
      </c>
      <c r="D459" s="10" t="s">
        <v>2197</v>
      </c>
      <c r="E459" s="9">
        <v>4990</v>
      </c>
      <c r="F459" s="9" t="s">
        <v>2246</v>
      </c>
      <c r="G459" s="11">
        <v>8669</v>
      </c>
      <c r="H459" s="9" t="s">
        <v>2247</v>
      </c>
      <c r="I459" s="9" t="s">
        <v>2248</v>
      </c>
      <c r="J459" s="9" t="s">
        <v>2243</v>
      </c>
      <c r="K459" s="12">
        <v>100</v>
      </c>
      <c r="L459" s="13" t="s">
        <v>2249</v>
      </c>
      <c r="M459" s="9" t="s">
        <v>2250</v>
      </c>
      <c r="N459" s="14"/>
    </row>
    <row r="460" spans="1:14" s="9" customFormat="1" ht="43.5" customHeight="1" x14ac:dyDescent="0.25">
      <c r="A460" s="9" t="s">
        <v>14</v>
      </c>
      <c r="D460" s="10" t="s">
        <v>2197</v>
      </c>
      <c r="E460" s="9">
        <v>452</v>
      </c>
      <c r="F460" s="9" t="s">
        <v>2251</v>
      </c>
      <c r="G460" s="11">
        <v>1240</v>
      </c>
      <c r="H460" s="9" t="s">
        <v>2252</v>
      </c>
      <c r="I460" s="9" t="s">
        <v>2253</v>
      </c>
      <c r="J460" s="9" t="s">
        <v>2254</v>
      </c>
      <c r="K460" s="12">
        <v>100</v>
      </c>
      <c r="L460" s="13" t="s">
        <v>2255</v>
      </c>
      <c r="M460" s="9" t="s">
        <v>2256</v>
      </c>
      <c r="N460" s="14" t="s">
        <v>2257</v>
      </c>
    </row>
    <row r="461" spans="1:14" s="9" customFormat="1" ht="43.5" customHeight="1" x14ac:dyDescent="0.25">
      <c r="A461" s="9" t="s">
        <v>14</v>
      </c>
      <c r="D461" s="10" t="s">
        <v>2197</v>
      </c>
      <c r="E461" s="9">
        <v>1598</v>
      </c>
      <c r="F461" s="9" t="s">
        <v>2258</v>
      </c>
      <c r="G461" s="11">
        <v>4371</v>
      </c>
      <c r="H461" s="9" t="s">
        <v>2259</v>
      </c>
      <c r="I461" s="9" t="s">
        <v>2260</v>
      </c>
      <c r="J461" s="9" t="s">
        <v>2261</v>
      </c>
      <c r="K461" s="12">
        <v>1400</v>
      </c>
      <c r="L461" s="13" t="s">
        <v>2262</v>
      </c>
      <c r="M461" s="9" t="s">
        <v>2263</v>
      </c>
      <c r="N461" s="14" t="s">
        <v>2264</v>
      </c>
    </row>
    <row r="462" spans="1:14" s="15" customFormat="1" ht="24.45" customHeight="1" x14ac:dyDescent="0.25">
      <c r="G462" s="17"/>
      <c r="K462" s="17"/>
      <c r="L462" s="18"/>
      <c r="N462" s="19"/>
    </row>
    <row r="463" spans="1:14" s="5" customFormat="1" ht="37.5" customHeight="1" x14ac:dyDescent="0.25">
      <c r="D463" s="63" t="s">
        <v>2265</v>
      </c>
      <c r="E463" s="63"/>
      <c r="F463" s="63"/>
      <c r="G463" s="63"/>
      <c r="H463" s="63"/>
      <c r="I463" s="63"/>
      <c r="J463" s="63"/>
      <c r="K463" s="6">
        <f>SUM(K464:K527)</f>
        <v>176707</v>
      </c>
      <c r="L463" s="7"/>
      <c r="N463" s="8"/>
    </row>
    <row r="464" spans="1:14" s="9" customFormat="1" ht="43.5" customHeight="1" x14ac:dyDescent="0.25">
      <c r="A464" s="9" t="s">
        <v>14</v>
      </c>
      <c r="D464" s="10" t="s">
        <v>2266</v>
      </c>
      <c r="E464" s="9">
        <v>33</v>
      </c>
      <c r="F464" s="9" t="s">
        <v>2267</v>
      </c>
      <c r="G464" s="11">
        <v>50873</v>
      </c>
      <c r="H464" s="9" t="s">
        <v>2268</v>
      </c>
      <c r="I464" s="9" t="s">
        <v>2269</v>
      </c>
      <c r="J464" s="9" t="s">
        <v>2270</v>
      </c>
      <c r="K464" s="12">
        <v>1750</v>
      </c>
      <c r="L464" s="13" t="s">
        <v>2271</v>
      </c>
      <c r="M464" s="9" t="s">
        <v>2272</v>
      </c>
      <c r="N464" s="14"/>
    </row>
    <row r="465" spans="1:14" s="9" customFormat="1" ht="43.5" customHeight="1" x14ac:dyDescent="0.25">
      <c r="A465" s="9" t="s">
        <v>14</v>
      </c>
      <c r="D465" s="10" t="s">
        <v>2266</v>
      </c>
      <c r="E465" s="9">
        <v>6017</v>
      </c>
      <c r="F465" s="9" t="s">
        <v>2273</v>
      </c>
      <c r="G465" s="11">
        <v>10699</v>
      </c>
      <c r="H465" s="9" t="s">
        <v>1121</v>
      </c>
      <c r="I465" s="9" t="s">
        <v>2274</v>
      </c>
      <c r="J465" s="9" t="s">
        <v>2275</v>
      </c>
      <c r="K465" s="12">
        <v>25</v>
      </c>
      <c r="L465" s="13" t="s">
        <v>1124</v>
      </c>
      <c r="M465" s="9" t="s">
        <v>1125</v>
      </c>
      <c r="N465" s="14"/>
    </row>
    <row r="466" spans="1:14" s="9" customFormat="1" ht="43.5" customHeight="1" x14ac:dyDescent="0.25">
      <c r="A466" s="9" t="s">
        <v>14</v>
      </c>
      <c r="D466" s="10" t="s">
        <v>2266</v>
      </c>
      <c r="E466" s="9">
        <v>6363</v>
      </c>
      <c r="F466" s="9" t="s">
        <v>2276</v>
      </c>
      <c r="G466" s="11">
        <v>21445</v>
      </c>
      <c r="H466" s="9" t="s">
        <v>2277</v>
      </c>
      <c r="I466" s="9" t="s">
        <v>2278</v>
      </c>
      <c r="J466" s="9" t="s">
        <v>2279</v>
      </c>
      <c r="K466" s="12">
        <v>1400</v>
      </c>
      <c r="L466" s="13" t="s">
        <v>2280</v>
      </c>
      <c r="M466" s="9" t="s">
        <v>2281</v>
      </c>
      <c r="N466" s="14"/>
    </row>
    <row r="467" spans="1:14" s="9" customFormat="1" ht="43.5" customHeight="1" x14ac:dyDescent="0.25">
      <c r="A467" s="9" t="s">
        <v>14</v>
      </c>
      <c r="D467" s="10" t="s">
        <v>2266</v>
      </c>
      <c r="E467" s="9">
        <v>2353</v>
      </c>
      <c r="F467" s="9" t="s">
        <v>2282</v>
      </c>
      <c r="G467" s="11">
        <v>8141</v>
      </c>
      <c r="H467" s="9" t="s">
        <v>2283</v>
      </c>
      <c r="I467" s="9" t="s">
        <v>2284</v>
      </c>
      <c r="J467" s="9" t="s">
        <v>2285</v>
      </c>
      <c r="K467" s="12">
        <v>120</v>
      </c>
      <c r="L467" s="13" t="s">
        <v>2286</v>
      </c>
      <c r="M467" s="9" t="s">
        <v>2287</v>
      </c>
      <c r="N467" s="14" t="s">
        <v>2288</v>
      </c>
    </row>
    <row r="468" spans="1:14" s="9" customFormat="1" ht="43.5" customHeight="1" x14ac:dyDescent="0.25">
      <c r="A468" s="9" t="s">
        <v>14</v>
      </c>
      <c r="C468" s="20"/>
      <c r="D468" s="21" t="s">
        <v>2266</v>
      </c>
      <c r="E468" s="20">
        <v>5446</v>
      </c>
      <c r="F468" s="20" t="s">
        <v>2289</v>
      </c>
      <c r="G468" s="11">
        <v>8070</v>
      </c>
      <c r="H468" s="9" t="s">
        <v>2290</v>
      </c>
      <c r="I468" s="9" t="s">
        <v>2291</v>
      </c>
      <c r="J468" s="9" t="s">
        <v>2292</v>
      </c>
      <c r="K468" s="12">
        <v>2000</v>
      </c>
      <c r="L468" s="13" t="s">
        <v>2293</v>
      </c>
      <c r="M468" s="9" t="s">
        <v>2294</v>
      </c>
      <c r="N468" s="14"/>
    </row>
    <row r="469" spans="1:14" s="9" customFormat="1" ht="43.5" customHeight="1" x14ac:dyDescent="0.25">
      <c r="A469" s="9" t="s">
        <v>14</v>
      </c>
      <c r="C469" s="15"/>
      <c r="D469" s="16"/>
      <c r="E469" s="15"/>
      <c r="F469" s="15"/>
      <c r="G469" s="11">
        <v>8068</v>
      </c>
      <c r="H469" s="9" t="s">
        <v>2295</v>
      </c>
      <c r="I469" s="9" t="s">
        <v>2296</v>
      </c>
      <c r="J469" s="9" t="s">
        <v>2297</v>
      </c>
      <c r="K469" s="12">
        <v>2500</v>
      </c>
      <c r="L469" s="13" t="s">
        <v>2298</v>
      </c>
      <c r="M469" s="9" t="s">
        <v>2299</v>
      </c>
      <c r="N469" s="14"/>
    </row>
    <row r="470" spans="1:14" s="9" customFormat="1" ht="43.5" customHeight="1" x14ac:dyDescent="0.25">
      <c r="A470" s="9" t="s">
        <v>14</v>
      </c>
      <c r="C470" s="15"/>
      <c r="D470" s="16"/>
      <c r="E470" s="15"/>
      <c r="F470" s="15"/>
      <c r="G470" s="11">
        <v>8062</v>
      </c>
      <c r="H470" s="9" t="s">
        <v>2300</v>
      </c>
      <c r="I470" s="9" t="s">
        <v>2301</v>
      </c>
      <c r="J470" s="9" t="s">
        <v>2302</v>
      </c>
      <c r="K470" s="12">
        <v>2500</v>
      </c>
      <c r="L470" s="13" t="s">
        <v>2303</v>
      </c>
      <c r="M470" s="9" t="s">
        <v>2304</v>
      </c>
      <c r="N470" s="14"/>
    </row>
    <row r="471" spans="1:14" s="9" customFormat="1" ht="43.5" customHeight="1" x14ac:dyDescent="0.25">
      <c r="A471" s="9" t="s">
        <v>14</v>
      </c>
      <c r="C471" s="15"/>
      <c r="D471" s="16"/>
      <c r="E471" s="15"/>
      <c r="F471" s="15"/>
      <c r="G471" s="11">
        <v>8772</v>
      </c>
      <c r="H471" s="9" t="s">
        <v>2305</v>
      </c>
      <c r="I471" s="9" t="s">
        <v>2306</v>
      </c>
      <c r="J471" s="9" t="s">
        <v>2307</v>
      </c>
      <c r="K471" s="12">
        <v>2500</v>
      </c>
      <c r="L471" s="13" t="s">
        <v>2293</v>
      </c>
      <c r="M471" s="9" t="s">
        <v>2294</v>
      </c>
      <c r="N471" s="14"/>
    </row>
    <row r="472" spans="1:14" s="9" customFormat="1" ht="43.5" customHeight="1" x14ac:dyDescent="0.25">
      <c r="A472" s="9" t="s">
        <v>14</v>
      </c>
      <c r="C472" s="15"/>
      <c r="D472" s="16"/>
      <c r="E472" s="15"/>
      <c r="F472" s="15"/>
      <c r="G472" s="11">
        <v>8072</v>
      </c>
      <c r="H472" s="9" t="s">
        <v>2308</v>
      </c>
      <c r="I472" s="9" t="s">
        <v>2309</v>
      </c>
      <c r="J472" s="9" t="s">
        <v>2310</v>
      </c>
      <c r="K472" s="12">
        <v>2500</v>
      </c>
      <c r="L472" s="13" t="s">
        <v>2311</v>
      </c>
      <c r="M472" s="9" t="s">
        <v>2312</v>
      </c>
      <c r="N472" s="14" t="s">
        <v>2313</v>
      </c>
    </row>
    <row r="473" spans="1:14" s="9" customFormat="1" ht="43.5" customHeight="1" x14ac:dyDescent="0.25">
      <c r="A473" s="9" t="s">
        <v>14</v>
      </c>
      <c r="C473" s="15"/>
      <c r="D473" s="16"/>
      <c r="E473" s="15"/>
      <c r="F473" s="15"/>
      <c r="G473" s="11">
        <v>8069</v>
      </c>
      <c r="H473" s="9" t="s">
        <v>2314</v>
      </c>
      <c r="I473" s="9" t="s">
        <v>2315</v>
      </c>
      <c r="J473" s="9" t="s">
        <v>2316</v>
      </c>
      <c r="K473" s="12">
        <v>2500</v>
      </c>
      <c r="L473" s="13" t="s">
        <v>2293</v>
      </c>
      <c r="M473" s="9" t="s">
        <v>2294</v>
      </c>
      <c r="N473" s="14"/>
    </row>
    <row r="474" spans="1:14" s="9" customFormat="1" ht="43.5" customHeight="1" x14ac:dyDescent="0.25">
      <c r="A474" s="9" t="s">
        <v>14</v>
      </c>
      <c r="C474" s="15"/>
      <c r="D474" s="16"/>
      <c r="E474" s="15"/>
      <c r="F474" s="15"/>
      <c r="G474" s="11">
        <v>21774</v>
      </c>
      <c r="H474" s="9" t="s">
        <v>2317</v>
      </c>
      <c r="I474" s="9" t="s">
        <v>2318</v>
      </c>
      <c r="J474" s="9" t="s">
        <v>2319</v>
      </c>
      <c r="K474" s="12">
        <v>2500</v>
      </c>
      <c r="L474" s="13" t="s">
        <v>2320</v>
      </c>
      <c r="M474" s="9" t="s">
        <v>2321</v>
      </c>
      <c r="N474" s="14"/>
    </row>
    <row r="475" spans="1:14" s="9" customFormat="1" ht="43.5" customHeight="1" x14ac:dyDescent="0.25">
      <c r="A475" s="9" t="s">
        <v>14</v>
      </c>
      <c r="C475" s="15"/>
      <c r="D475" s="16"/>
      <c r="E475" s="15"/>
      <c r="F475" s="15"/>
      <c r="G475" s="11">
        <v>8067</v>
      </c>
      <c r="H475" s="9" t="s">
        <v>2322</v>
      </c>
      <c r="I475" s="9" t="s">
        <v>2323</v>
      </c>
      <c r="J475" s="9" t="s">
        <v>2324</v>
      </c>
      <c r="K475" s="12">
        <v>2500</v>
      </c>
      <c r="L475" s="13" t="s">
        <v>2303</v>
      </c>
      <c r="M475" s="9" t="s">
        <v>2304</v>
      </c>
      <c r="N475" s="14"/>
    </row>
    <row r="476" spans="1:14" s="9" customFormat="1" ht="43.5" customHeight="1" x14ac:dyDescent="0.25">
      <c r="A476" s="9" t="s">
        <v>14</v>
      </c>
      <c r="C476" s="15"/>
      <c r="D476" s="16"/>
      <c r="E476" s="15"/>
      <c r="F476" s="15"/>
      <c r="G476" s="11">
        <v>8066</v>
      </c>
      <c r="H476" s="9" t="s">
        <v>2325</v>
      </c>
      <c r="I476" s="9" t="s">
        <v>2326</v>
      </c>
      <c r="J476" s="9" t="s">
        <v>2327</v>
      </c>
      <c r="K476" s="12">
        <v>2500</v>
      </c>
      <c r="L476" s="13" t="s">
        <v>2298</v>
      </c>
      <c r="M476" s="9" t="s">
        <v>2328</v>
      </c>
      <c r="N476" s="14" t="s">
        <v>2329</v>
      </c>
    </row>
    <row r="477" spans="1:14" s="9" customFormat="1" ht="43.5" customHeight="1" x14ac:dyDescent="0.25">
      <c r="A477" s="9" t="s">
        <v>14</v>
      </c>
      <c r="C477" s="22"/>
      <c r="D477" s="23"/>
      <c r="E477" s="22"/>
      <c r="F477" s="22"/>
      <c r="G477" s="11">
        <v>8071</v>
      </c>
      <c r="H477" s="9" t="s">
        <v>2330</v>
      </c>
      <c r="I477" s="9" t="s">
        <v>2331</v>
      </c>
      <c r="J477" s="9" t="s">
        <v>2332</v>
      </c>
      <c r="K477" s="12">
        <v>2500</v>
      </c>
      <c r="L477" s="13" t="s">
        <v>2320</v>
      </c>
      <c r="M477" s="9" t="s">
        <v>2321</v>
      </c>
      <c r="N477" s="14"/>
    </row>
    <row r="478" spans="1:14" s="9" customFormat="1" ht="43.5" customHeight="1" x14ac:dyDescent="0.25">
      <c r="A478" s="9" t="s">
        <v>14</v>
      </c>
      <c r="D478" s="10" t="s">
        <v>2266</v>
      </c>
      <c r="E478" s="9">
        <v>8267</v>
      </c>
      <c r="F478" s="9" t="s">
        <v>2333</v>
      </c>
      <c r="G478" s="11">
        <v>71038</v>
      </c>
      <c r="H478" s="9" t="s">
        <v>2334</v>
      </c>
      <c r="I478" s="9" t="s">
        <v>2335</v>
      </c>
      <c r="J478" s="9" t="s">
        <v>2307</v>
      </c>
      <c r="K478" s="12">
        <v>35</v>
      </c>
      <c r="L478" s="13" t="s">
        <v>2336</v>
      </c>
      <c r="M478" s="9" t="s">
        <v>2337</v>
      </c>
      <c r="N478" s="14" t="s">
        <v>2338</v>
      </c>
    </row>
    <row r="479" spans="1:14" s="9" customFormat="1" ht="43.5" customHeight="1" x14ac:dyDescent="0.25">
      <c r="A479" s="9" t="s">
        <v>14</v>
      </c>
      <c r="D479" s="10" t="s">
        <v>2266</v>
      </c>
      <c r="E479" s="9">
        <v>481</v>
      </c>
      <c r="F479" s="9" t="s">
        <v>2339</v>
      </c>
      <c r="G479" s="11">
        <v>7487</v>
      </c>
      <c r="H479" s="9" t="s">
        <v>2340</v>
      </c>
      <c r="I479" s="9" t="s">
        <v>2341</v>
      </c>
      <c r="J479" s="9" t="s">
        <v>2324</v>
      </c>
      <c r="K479" s="12">
        <v>225</v>
      </c>
      <c r="L479" s="13" t="s">
        <v>2342</v>
      </c>
      <c r="M479" s="9" t="s">
        <v>2343</v>
      </c>
      <c r="N479" s="14" t="s">
        <v>2344</v>
      </c>
    </row>
    <row r="480" spans="1:14" s="9" customFormat="1" ht="43.5" customHeight="1" x14ac:dyDescent="0.25">
      <c r="A480" s="9" t="s">
        <v>14</v>
      </c>
      <c r="C480" s="20"/>
      <c r="D480" s="21" t="s">
        <v>2266</v>
      </c>
      <c r="E480" s="20">
        <v>933</v>
      </c>
      <c r="F480" s="20" t="s">
        <v>2345</v>
      </c>
      <c r="G480" s="11">
        <v>8171</v>
      </c>
      <c r="H480" s="9" t="s">
        <v>2346</v>
      </c>
      <c r="I480" s="9" t="s">
        <v>2347</v>
      </c>
      <c r="J480" s="9" t="s">
        <v>2348</v>
      </c>
      <c r="K480" s="12">
        <v>325</v>
      </c>
      <c r="L480" s="13" t="s">
        <v>2349</v>
      </c>
      <c r="M480" s="9" t="s">
        <v>2350</v>
      </c>
      <c r="N480" s="14" t="s">
        <v>2351</v>
      </c>
    </row>
    <row r="481" spans="1:14" s="9" customFormat="1" ht="43.5" customHeight="1" x14ac:dyDescent="0.25">
      <c r="A481" s="9" t="s">
        <v>14</v>
      </c>
      <c r="C481" s="15"/>
      <c r="D481" s="16"/>
      <c r="E481" s="15"/>
      <c r="F481" s="15"/>
      <c r="G481" s="11">
        <v>8172</v>
      </c>
      <c r="H481" s="9" t="s">
        <v>2352</v>
      </c>
      <c r="I481" s="9" t="s">
        <v>2353</v>
      </c>
      <c r="J481" s="9" t="s">
        <v>2354</v>
      </c>
      <c r="K481" s="12">
        <v>275</v>
      </c>
      <c r="L481" s="13" t="s">
        <v>2349</v>
      </c>
      <c r="M481" s="9" t="s">
        <v>2350</v>
      </c>
      <c r="N481" s="14"/>
    </row>
    <row r="482" spans="1:14" s="9" customFormat="1" ht="43.5" customHeight="1" x14ac:dyDescent="0.25">
      <c r="A482" s="9" t="s">
        <v>14</v>
      </c>
      <c r="C482" s="15"/>
      <c r="D482" s="16"/>
      <c r="E482" s="15"/>
      <c r="F482" s="15"/>
      <c r="G482" s="11">
        <v>8923</v>
      </c>
      <c r="H482" s="9" t="s">
        <v>2355</v>
      </c>
      <c r="I482" s="9" t="s">
        <v>2356</v>
      </c>
      <c r="J482" s="9" t="s">
        <v>2357</v>
      </c>
      <c r="K482" s="12">
        <v>450</v>
      </c>
      <c r="L482" s="13" t="s">
        <v>2349</v>
      </c>
      <c r="M482" s="9" t="s">
        <v>2350</v>
      </c>
      <c r="N482" s="14" t="s">
        <v>2358</v>
      </c>
    </row>
    <row r="483" spans="1:14" s="9" customFormat="1" ht="43.5" customHeight="1" x14ac:dyDescent="0.25">
      <c r="A483" s="9" t="s">
        <v>14</v>
      </c>
      <c r="C483" s="15"/>
      <c r="D483" s="16"/>
      <c r="E483" s="15"/>
      <c r="F483" s="15"/>
      <c r="G483" s="11">
        <v>8169</v>
      </c>
      <c r="H483" s="9" t="s">
        <v>2359</v>
      </c>
      <c r="I483" s="9" t="s">
        <v>2360</v>
      </c>
      <c r="J483" s="9" t="s">
        <v>2361</v>
      </c>
      <c r="K483" s="12">
        <v>250</v>
      </c>
      <c r="L483" s="13" t="s">
        <v>2349</v>
      </c>
      <c r="M483" s="9" t="s">
        <v>2350</v>
      </c>
      <c r="N483" s="14" t="s">
        <v>2358</v>
      </c>
    </row>
    <row r="484" spans="1:14" s="9" customFormat="1" ht="43.5" customHeight="1" x14ac:dyDescent="0.25">
      <c r="A484" s="9" t="s">
        <v>14</v>
      </c>
      <c r="C484" s="22"/>
      <c r="D484" s="23"/>
      <c r="E484" s="22"/>
      <c r="F484" s="22"/>
      <c r="G484" s="11">
        <v>8170</v>
      </c>
      <c r="H484" s="9" t="s">
        <v>2362</v>
      </c>
      <c r="I484" s="9" t="s">
        <v>2363</v>
      </c>
      <c r="J484" s="9" t="s">
        <v>2361</v>
      </c>
      <c r="K484" s="12">
        <v>2500</v>
      </c>
      <c r="L484" s="13" t="s">
        <v>2349</v>
      </c>
      <c r="M484" s="9" t="s">
        <v>2350</v>
      </c>
      <c r="N484" s="14" t="s">
        <v>2358</v>
      </c>
    </row>
    <row r="485" spans="1:14" s="9" customFormat="1" ht="43.5" customHeight="1" x14ac:dyDescent="0.25">
      <c r="A485" s="9" t="s">
        <v>14</v>
      </c>
      <c r="D485" s="10" t="s">
        <v>2266</v>
      </c>
      <c r="E485" s="9">
        <v>5057</v>
      </c>
      <c r="F485" s="9" t="s">
        <v>2364</v>
      </c>
      <c r="G485" s="11">
        <v>803</v>
      </c>
      <c r="H485" s="9" t="s">
        <v>2365</v>
      </c>
      <c r="I485" s="9" t="s">
        <v>2366</v>
      </c>
      <c r="J485" s="9" t="s">
        <v>2307</v>
      </c>
      <c r="K485" s="12">
        <v>700</v>
      </c>
      <c r="L485" s="13" t="s">
        <v>2367</v>
      </c>
      <c r="M485" s="9" t="s">
        <v>2368</v>
      </c>
      <c r="N485" s="14"/>
    </row>
    <row r="486" spans="1:14" s="9" customFormat="1" ht="43.5" customHeight="1" x14ac:dyDescent="0.25">
      <c r="A486" s="9" t="s">
        <v>14</v>
      </c>
      <c r="D486" s="10" t="s">
        <v>2266</v>
      </c>
      <c r="E486" s="9">
        <v>5062</v>
      </c>
      <c r="F486" s="9" t="s">
        <v>2369</v>
      </c>
      <c r="G486" s="11">
        <v>10923</v>
      </c>
      <c r="H486" s="9" t="s">
        <v>2370</v>
      </c>
      <c r="I486" s="9" t="s">
        <v>2371</v>
      </c>
      <c r="J486" s="9" t="s">
        <v>2372</v>
      </c>
      <c r="K486" s="12">
        <v>300</v>
      </c>
      <c r="L486" s="13" t="s">
        <v>2373</v>
      </c>
      <c r="M486" s="9" t="s">
        <v>2374</v>
      </c>
      <c r="N486" s="14"/>
    </row>
    <row r="487" spans="1:14" s="9" customFormat="1" ht="43.5" customHeight="1" x14ac:dyDescent="0.25">
      <c r="A487" s="9" t="s">
        <v>14</v>
      </c>
      <c r="D487" s="10" t="s">
        <v>2266</v>
      </c>
      <c r="E487" s="9">
        <v>5162</v>
      </c>
      <c r="F487" s="9" t="s">
        <v>2375</v>
      </c>
      <c r="G487" s="11">
        <v>7552</v>
      </c>
      <c r="H487" s="9" t="s">
        <v>2376</v>
      </c>
      <c r="I487" s="9" t="s">
        <v>2377</v>
      </c>
      <c r="J487" s="9" t="s">
        <v>2378</v>
      </c>
      <c r="K487" s="12">
        <v>40</v>
      </c>
      <c r="L487" s="13" t="s">
        <v>2379</v>
      </c>
      <c r="M487" s="9" t="s">
        <v>2380</v>
      </c>
      <c r="N487" s="14"/>
    </row>
    <row r="488" spans="1:14" s="9" customFormat="1" ht="43.5" customHeight="1" x14ac:dyDescent="0.25">
      <c r="A488" s="9" t="s">
        <v>14</v>
      </c>
      <c r="C488" s="20"/>
      <c r="D488" s="21" t="s">
        <v>2266</v>
      </c>
      <c r="E488" s="20">
        <v>5486</v>
      </c>
      <c r="F488" s="20" t="s">
        <v>51</v>
      </c>
      <c r="G488" s="11">
        <v>9852</v>
      </c>
      <c r="H488" s="9" t="s">
        <v>2381</v>
      </c>
      <c r="I488" s="9" t="s">
        <v>2382</v>
      </c>
      <c r="J488" s="9" t="s">
        <v>2383</v>
      </c>
      <c r="K488" s="12">
        <v>2150</v>
      </c>
      <c r="L488" s="13" t="s">
        <v>2384</v>
      </c>
      <c r="M488" s="9" t="s">
        <v>2385</v>
      </c>
      <c r="N488" s="14"/>
    </row>
    <row r="489" spans="1:14" s="9" customFormat="1" ht="43.5" customHeight="1" x14ac:dyDescent="0.25">
      <c r="A489" s="9" t="s">
        <v>14</v>
      </c>
      <c r="C489" s="15"/>
      <c r="D489" s="16"/>
      <c r="E489" s="15"/>
      <c r="F489" s="15"/>
      <c r="G489" s="11">
        <v>2620</v>
      </c>
      <c r="H489" s="9" t="s">
        <v>2386</v>
      </c>
      <c r="I489" s="9" t="s">
        <v>2387</v>
      </c>
      <c r="J489" s="9" t="s">
        <v>2388</v>
      </c>
      <c r="K489" s="12">
        <v>7000</v>
      </c>
      <c r="L489" s="13" t="s">
        <v>2384</v>
      </c>
      <c r="M489" s="9" t="s">
        <v>2385</v>
      </c>
      <c r="N489" s="14" t="s">
        <v>2389</v>
      </c>
    </row>
    <row r="490" spans="1:14" s="9" customFormat="1" ht="43.5" customHeight="1" x14ac:dyDescent="0.25">
      <c r="A490" s="9" t="s">
        <v>14</v>
      </c>
      <c r="C490" s="15"/>
      <c r="D490" s="16"/>
      <c r="E490" s="15"/>
      <c r="F490" s="15"/>
      <c r="G490" s="11">
        <v>2506</v>
      </c>
      <c r="H490" s="9" t="s">
        <v>2390</v>
      </c>
      <c r="I490" s="9" t="s">
        <v>2391</v>
      </c>
      <c r="J490" s="9" t="s">
        <v>2302</v>
      </c>
      <c r="K490" s="12">
        <v>8280</v>
      </c>
      <c r="L490" s="13" t="s">
        <v>2384</v>
      </c>
      <c r="M490" s="9" t="s">
        <v>2385</v>
      </c>
      <c r="N490" s="14"/>
    </row>
    <row r="491" spans="1:14" s="9" customFormat="1" ht="43.5" customHeight="1" x14ac:dyDescent="0.25">
      <c r="A491" s="9" t="s">
        <v>14</v>
      </c>
      <c r="C491" s="15"/>
      <c r="D491" s="16"/>
      <c r="E491" s="15"/>
      <c r="F491" s="15"/>
      <c r="G491" s="11">
        <v>8236</v>
      </c>
      <c r="H491" s="9" t="s">
        <v>2392</v>
      </c>
      <c r="I491" s="9" t="s">
        <v>2393</v>
      </c>
      <c r="J491" s="9" t="s">
        <v>2307</v>
      </c>
      <c r="K491" s="12">
        <v>8760</v>
      </c>
      <c r="L491" s="13" t="s">
        <v>2394</v>
      </c>
      <c r="M491" s="9" t="s">
        <v>2395</v>
      </c>
      <c r="N491" s="14"/>
    </row>
    <row r="492" spans="1:14" s="9" customFormat="1" ht="43.5" customHeight="1" x14ac:dyDescent="0.25">
      <c r="A492" s="9" t="s">
        <v>14</v>
      </c>
      <c r="C492" s="15"/>
      <c r="D492" s="21" t="s">
        <v>2266</v>
      </c>
      <c r="E492" s="20">
        <v>5486</v>
      </c>
      <c r="F492" s="20" t="s">
        <v>51</v>
      </c>
      <c r="G492" s="11">
        <v>10755</v>
      </c>
      <c r="H492" s="9" t="s">
        <v>2396</v>
      </c>
      <c r="I492" s="9" t="s">
        <v>2393</v>
      </c>
      <c r="J492" s="9" t="s">
        <v>2307</v>
      </c>
      <c r="K492" s="12">
        <v>730</v>
      </c>
      <c r="L492" s="13" t="s">
        <v>712</v>
      </c>
      <c r="M492" s="9" t="s">
        <v>713</v>
      </c>
      <c r="N492" s="14"/>
    </row>
    <row r="493" spans="1:14" s="9" customFormat="1" ht="43.5" customHeight="1" x14ac:dyDescent="0.25">
      <c r="A493" s="9" t="s">
        <v>14</v>
      </c>
      <c r="C493" s="15"/>
      <c r="D493" s="16"/>
      <c r="E493" s="15"/>
      <c r="F493" s="15"/>
      <c r="G493" s="11">
        <v>2568</v>
      </c>
      <c r="H493" s="9" t="s">
        <v>2397</v>
      </c>
      <c r="I493" s="9" t="s">
        <v>2398</v>
      </c>
      <c r="J493" s="9" t="s">
        <v>2399</v>
      </c>
      <c r="K493" s="12">
        <v>9110</v>
      </c>
      <c r="L493" s="13" t="s">
        <v>2384</v>
      </c>
      <c r="M493" s="9" t="s">
        <v>2385</v>
      </c>
      <c r="N493" s="14"/>
    </row>
    <row r="494" spans="1:14" s="9" customFormat="1" ht="43.5" customHeight="1" x14ac:dyDescent="0.25">
      <c r="A494" s="9" t="s">
        <v>14</v>
      </c>
      <c r="C494" s="15"/>
      <c r="D494" s="16"/>
      <c r="E494" s="15"/>
      <c r="F494" s="15"/>
      <c r="G494" s="11">
        <v>8234</v>
      </c>
      <c r="H494" s="9" t="s">
        <v>2400</v>
      </c>
      <c r="I494" s="9" t="s">
        <v>2401</v>
      </c>
      <c r="J494" s="9" t="s">
        <v>2275</v>
      </c>
      <c r="K494" s="12">
        <v>12110</v>
      </c>
      <c r="L494" s="13" t="s">
        <v>2394</v>
      </c>
      <c r="M494" s="9" t="s">
        <v>2395</v>
      </c>
      <c r="N494" s="14"/>
    </row>
    <row r="495" spans="1:14" s="9" customFormat="1" ht="43.5" customHeight="1" x14ac:dyDescent="0.25">
      <c r="A495" s="9" t="s">
        <v>14</v>
      </c>
      <c r="C495" s="22"/>
      <c r="D495" s="23"/>
      <c r="E495" s="22"/>
      <c r="F495" s="22"/>
      <c r="G495" s="11">
        <v>2660</v>
      </c>
      <c r="H495" s="9" t="s">
        <v>2402</v>
      </c>
      <c r="I495" s="9" t="s">
        <v>2403</v>
      </c>
      <c r="J495" s="9" t="s">
        <v>2316</v>
      </c>
      <c r="K495" s="12">
        <v>18590</v>
      </c>
      <c r="L495" s="13" t="s">
        <v>2394</v>
      </c>
      <c r="M495" s="9" t="s">
        <v>2395</v>
      </c>
      <c r="N495" s="14"/>
    </row>
    <row r="496" spans="1:14" s="9" customFormat="1" ht="43.5" customHeight="1" x14ac:dyDescent="0.25">
      <c r="A496" s="9" t="s">
        <v>14</v>
      </c>
      <c r="C496" s="20"/>
      <c r="D496" s="21" t="s">
        <v>2266</v>
      </c>
      <c r="E496" s="20">
        <v>5486</v>
      </c>
      <c r="F496" s="20" t="s">
        <v>51</v>
      </c>
      <c r="G496" s="11">
        <v>8235</v>
      </c>
      <c r="H496" s="9" t="s">
        <v>2404</v>
      </c>
      <c r="I496" s="9" t="s">
        <v>2405</v>
      </c>
      <c r="J496" s="9" t="s">
        <v>2270</v>
      </c>
      <c r="K496" s="12">
        <v>8760</v>
      </c>
      <c r="L496" s="13" t="s">
        <v>2406</v>
      </c>
      <c r="M496" s="9" t="s">
        <v>2395</v>
      </c>
      <c r="N496" s="14"/>
    </row>
    <row r="497" spans="1:14" s="9" customFormat="1" ht="43.5" customHeight="1" x14ac:dyDescent="0.25">
      <c r="A497" s="9" t="s">
        <v>14</v>
      </c>
      <c r="C497" s="15"/>
      <c r="D497" s="16"/>
      <c r="E497" s="15"/>
      <c r="F497" s="15"/>
      <c r="G497" s="11">
        <v>21450</v>
      </c>
      <c r="H497" s="9" t="s">
        <v>2407</v>
      </c>
      <c r="I497" s="9" t="s">
        <v>2405</v>
      </c>
      <c r="J497" s="9" t="s">
        <v>2270</v>
      </c>
      <c r="K497" s="12">
        <v>310</v>
      </c>
      <c r="L497" s="13" t="s">
        <v>2394</v>
      </c>
      <c r="M497" s="9" t="s">
        <v>2395</v>
      </c>
      <c r="N497" s="14"/>
    </row>
    <row r="498" spans="1:14" s="9" customFormat="1" ht="43.5" customHeight="1" x14ac:dyDescent="0.25">
      <c r="A498" s="9" t="s">
        <v>14</v>
      </c>
      <c r="C498" s="15"/>
      <c r="D498" s="16"/>
      <c r="E498" s="15"/>
      <c r="F498" s="15"/>
      <c r="G498" s="11">
        <v>2587</v>
      </c>
      <c r="H498" s="9" t="s">
        <v>2408</v>
      </c>
      <c r="I498" s="9" t="s">
        <v>2409</v>
      </c>
      <c r="J498" s="9" t="s">
        <v>2327</v>
      </c>
      <c r="K498" s="12">
        <v>9090</v>
      </c>
      <c r="L498" s="13" t="s">
        <v>2384</v>
      </c>
      <c r="M498" s="9" t="s">
        <v>2385</v>
      </c>
      <c r="N498" s="14"/>
    </row>
    <row r="499" spans="1:14" s="9" customFormat="1" ht="43.5" customHeight="1" x14ac:dyDescent="0.25">
      <c r="A499" s="9" t="s">
        <v>14</v>
      </c>
      <c r="C499" s="22"/>
      <c r="D499" s="23"/>
      <c r="E499" s="22"/>
      <c r="F499" s="22"/>
      <c r="G499" s="11">
        <v>8237</v>
      </c>
      <c r="H499" s="9" t="s">
        <v>2410</v>
      </c>
      <c r="I499" s="9" t="s">
        <v>2411</v>
      </c>
      <c r="J499" s="9" t="s">
        <v>2412</v>
      </c>
      <c r="K499" s="12">
        <v>4150</v>
      </c>
      <c r="L499" s="13" t="s">
        <v>2394</v>
      </c>
      <c r="M499" s="9" t="s">
        <v>2395</v>
      </c>
      <c r="N499" s="14"/>
    </row>
    <row r="500" spans="1:14" s="9" customFormat="1" ht="43.5" customHeight="1" x14ac:dyDescent="0.25">
      <c r="A500" s="9" t="s">
        <v>14</v>
      </c>
      <c r="D500" s="10" t="s">
        <v>2266</v>
      </c>
      <c r="E500" s="9">
        <v>5077</v>
      </c>
      <c r="F500" s="9" t="s">
        <v>2413</v>
      </c>
      <c r="G500" s="11">
        <v>3318</v>
      </c>
      <c r="H500" s="9" t="s">
        <v>2414</v>
      </c>
      <c r="I500" s="9" t="s">
        <v>2415</v>
      </c>
      <c r="J500" s="9" t="s">
        <v>2416</v>
      </c>
      <c r="K500" s="12">
        <v>25</v>
      </c>
      <c r="L500" s="13" t="s">
        <v>2417</v>
      </c>
      <c r="M500" s="9" t="s">
        <v>2418</v>
      </c>
      <c r="N500" s="14"/>
    </row>
    <row r="501" spans="1:14" s="9" customFormat="1" ht="43.5" customHeight="1" x14ac:dyDescent="0.25">
      <c r="A501" s="9" t="s">
        <v>14</v>
      </c>
      <c r="D501" s="10" t="s">
        <v>2266</v>
      </c>
      <c r="E501" s="9">
        <v>5077</v>
      </c>
      <c r="F501" s="9" t="s">
        <v>2419</v>
      </c>
      <c r="G501" s="11">
        <v>3169</v>
      </c>
      <c r="H501" s="9" t="s">
        <v>2420</v>
      </c>
      <c r="I501" s="9" t="s">
        <v>2421</v>
      </c>
      <c r="J501" s="9" t="s">
        <v>2422</v>
      </c>
      <c r="K501" s="12">
        <v>46</v>
      </c>
      <c r="L501" s="13" t="s">
        <v>2423</v>
      </c>
      <c r="M501" s="9" t="s">
        <v>2424</v>
      </c>
      <c r="N501" s="14"/>
    </row>
    <row r="502" spans="1:14" s="9" customFormat="1" ht="43.5" customHeight="1" x14ac:dyDescent="0.25">
      <c r="A502" s="9" t="s">
        <v>14</v>
      </c>
      <c r="D502" s="10" t="s">
        <v>2266</v>
      </c>
      <c r="E502" s="9">
        <v>5177</v>
      </c>
      <c r="F502" s="9" t="s">
        <v>2425</v>
      </c>
      <c r="G502" s="11">
        <v>7519</v>
      </c>
      <c r="H502" s="9" t="s">
        <v>2426</v>
      </c>
      <c r="I502" s="9" t="s">
        <v>2427</v>
      </c>
      <c r="J502" s="9" t="s">
        <v>2412</v>
      </c>
      <c r="K502" s="12">
        <v>225</v>
      </c>
      <c r="L502" s="13" t="s">
        <v>2428</v>
      </c>
      <c r="M502" s="9" t="s">
        <v>2429</v>
      </c>
      <c r="N502" s="14" t="s">
        <v>2430</v>
      </c>
    </row>
    <row r="503" spans="1:14" s="9" customFormat="1" ht="43.5" customHeight="1" x14ac:dyDescent="0.25">
      <c r="A503" s="9" t="s">
        <v>14</v>
      </c>
      <c r="C503" s="20"/>
      <c r="D503" s="21" t="s">
        <v>2266</v>
      </c>
      <c r="E503" s="20">
        <v>973</v>
      </c>
      <c r="F503" s="20" t="s">
        <v>124</v>
      </c>
      <c r="G503" s="11">
        <v>50941</v>
      </c>
      <c r="H503" s="9" t="s">
        <v>2431</v>
      </c>
      <c r="I503" s="9" t="s">
        <v>2432</v>
      </c>
      <c r="J503" s="9" t="s">
        <v>2433</v>
      </c>
      <c r="K503" s="12">
        <v>1622</v>
      </c>
      <c r="L503" s="13" t="s">
        <v>2434</v>
      </c>
      <c r="M503" s="9" t="s">
        <v>2435</v>
      </c>
      <c r="N503" s="14"/>
    </row>
    <row r="504" spans="1:14" s="9" customFormat="1" ht="43.5" customHeight="1" x14ac:dyDescent="0.25">
      <c r="A504" s="9" t="s">
        <v>14</v>
      </c>
      <c r="C504" s="15"/>
      <c r="D504" s="16"/>
      <c r="E504" s="15"/>
      <c r="F504" s="15"/>
      <c r="G504" s="11">
        <v>50937</v>
      </c>
      <c r="H504" s="9" t="s">
        <v>2436</v>
      </c>
      <c r="I504" s="9" t="s">
        <v>2437</v>
      </c>
      <c r="J504" s="9" t="s">
        <v>2361</v>
      </c>
      <c r="K504" s="12">
        <v>6351</v>
      </c>
      <c r="L504" s="13" t="s">
        <v>2438</v>
      </c>
      <c r="M504" s="9" t="s">
        <v>2439</v>
      </c>
      <c r="N504" s="14"/>
    </row>
    <row r="505" spans="1:14" s="9" customFormat="1" ht="43.5" customHeight="1" x14ac:dyDescent="0.25">
      <c r="A505" s="9" t="s">
        <v>14</v>
      </c>
      <c r="C505" s="15"/>
      <c r="D505" s="16"/>
      <c r="E505" s="15"/>
      <c r="F505" s="15"/>
      <c r="G505" s="11">
        <v>50938</v>
      </c>
      <c r="H505" s="9" t="s">
        <v>2440</v>
      </c>
      <c r="I505" s="9" t="s">
        <v>2441</v>
      </c>
      <c r="J505" s="9" t="s">
        <v>2316</v>
      </c>
      <c r="K505" s="12">
        <v>2542</v>
      </c>
      <c r="L505" s="13" t="s">
        <v>1210</v>
      </c>
      <c r="M505" s="9" t="s">
        <v>1211</v>
      </c>
      <c r="N505" s="14"/>
    </row>
    <row r="506" spans="1:14" s="9" customFormat="1" ht="43.5" customHeight="1" x14ac:dyDescent="0.25">
      <c r="A506" s="9" t="s">
        <v>14</v>
      </c>
      <c r="C506" s="15"/>
      <c r="D506" s="16"/>
      <c r="E506" s="15"/>
      <c r="F506" s="15"/>
      <c r="G506" s="11">
        <v>50935</v>
      </c>
      <c r="H506" s="9" t="s">
        <v>2442</v>
      </c>
      <c r="I506" s="9" t="s">
        <v>2443</v>
      </c>
      <c r="J506" s="9" t="s">
        <v>2444</v>
      </c>
      <c r="K506" s="12">
        <v>2906</v>
      </c>
      <c r="L506" s="13" t="s">
        <v>2438</v>
      </c>
      <c r="M506" s="9" t="s">
        <v>2439</v>
      </c>
      <c r="N506" s="14"/>
    </row>
    <row r="507" spans="1:14" s="9" customFormat="1" ht="43.5" customHeight="1" x14ac:dyDescent="0.25">
      <c r="A507" s="9" t="s">
        <v>14</v>
      </c>
      <c r="C507" s="22"/>
      <c r="D507" s="23"/>
      <c r="E507" s="22"/>
      <c r="F507" s="22"/>
      <c r="G507" s="11">
        <v>3037</v>
      </c>
      <c r="H507" s="9" t="s">
        <v>2445</v>
      </c>
      <c r="I507" s="9" t="s">
        <v>2446</v>
      </c>
      <c r="J507" s="9" t="s">
        <v>2327</v>
      </c>
      <c r="K507" s="12">
        <v>4855</v>
      </c>
      <c r="L507" s="13" t="s">
        <v>2434</v>
      </c>
      <c r="M507" s="9" t="s">
        <v>2435</v>
      </c>
      <c r="N507" s="14"/>
    </row>
    <row r="508" spans="1:14" s="9" customFormat="1" ht="43.5" customHeight="1" x14ac:dyDescent="0.25">
      <c r="A508" s="9" t="s">
        <v>14</v>
      </c>
      <c r="D508" s="10" t="s">
        <v>2266</v>
      </c>
      <c r="E508" s="9">
        <v>1256</v>
      </c>
      <c r="F508" s="9" t="s">
        <v>2447</v>
      </c>
      <c r="G508" s="11">
        <v>122998</v>
      </c>
      <c r="H508" s="9" t="s">
        <v>2448</v>
      </c>
      <c r="I508" s="9" t="s">
        <v>2449</v>
      </c>
      <c r="J508" s="9" t="s">
        <v>2270</v>
      </c>
      <c r="K508" s="12">
        <v>150</v>
      </c>
      <c r="L508" s="13" t="s">
        <v>2450</v>
      </c>
      <c r="M508" s="9" t="s">
        <v>2451</v>
      </c>
      <c r="N508" s="14"/>
    </row>
    <row r="509" spans="1:14" s="9" customFormat="1" ht="43.5" customHeight="1" x14ac:dyDescent="0.25">
      <c r="A509" s="9" t="s">
        <v>14</v>
      </c>
      <c r="D509" s="10" t="s">
        <v>2266</v>
      </c>
      <c r="E509" s="9">
        <v>1324</v>
      </c>
      <c r="F509" s="9" t="s">
        <v>2452</v>
      </c>
      <c r="G509" s="11">
        <v>40070</v>
      </c>
      <c r="H509" s="9" t="s">
        <v>2453</v>
      </c>
      <c r="I509" s="9" t="s">
        <v>2454</v>
      </c>
      <c r="J509" s="9" t="s">
        <v>2455</v>
      </c>
      <c r="K509" s="12">
        <v>250</v>
      </c>
      <c r="L509" s="13" t="s">
        <v>2456</v>
      </c>
      <c r="M509" s="9" t="s">
        <v>2457</v>
      </c>
      <c r="N509" s="14"/>
    </row>
    <row r="510" spans="1:14" s="9" customFormat="1" ht="43.5" customHeight="1" x14ac:dyDescent="0.25">
      <c r="A510" s="9" t="s">
        <v>14</v>
      </c>
      <c r="D510" s="10" t="s">
        <v>2266</v>
      </c>
      <c r="E510" s="9">
        <v>1376</v>
      </c>
      <c r="F510" s="9" t="s">
        <v>2458</v>
      </c>
      <c r="G510" s="11">
        <v>8831</v>
      </c>
      <c r="H510" s="9" t="s">
        <v>2459</v>
      </c>
      <c r="I510" s="9" t="s">
        <v>2460</v>
      </c>
      <c r="J510" s="9" t="s">
        <v>2372</v>
      </c>
      <c r="K510" s="12">
        <v>1000</v>
      </c>
      <c r="L510" s="13" t="s">
        <v>2461</v>
      </c>
      <c r="M510" s="9" t="s">
        <v>2462</v>
      </c>
      <c r="N510" s="14"/>
    </row>
    <row r="511" spans="1:14" s="9" customFormat="1" ht="43.5" customHeight="1" x14ac:dyDescent="0.25">
      <c r="A511" s="9" t="s">
        <v>14</v>
      </c>
      <c r="D511" s="10" t="s">
        <v>2266</v>
      </c>
      <c r="E511" s="9">
        <v>1382</v>
      </c>
      <c r="F511" s="9" t="s">
        <v>2463</v>
      </c>
      <c r="G511" s="11">
        <v>4025</v>
      </c>
      <c r="H511" s="9" t="s">
        <v>2464</v>
      </c>
      <c r="I511" s="9" t="s">
        <v>2465</v>
      </c>
      <c r="J511" s="9" t="s">
        <v>2466</v>
      </c>
      <c r="K511" s="12">
        <v>7000</v>
      </c>
      <c r="L511" s="13" t="s">
        <v>2467</v>
      </c>
      <c r="M511" s="9" t="s">
        <v>2468</v>
      </c>
      <c r="N511" s="14"/>
    </row>
    <row r="512" spans="1:14" s="9" customFormat="1" ht="43.5" customHeight="1" x14ac:dyDescent="0.25">
      <c r="A512" s="9" t="s">
        <v>14</v>
      </c>
      <c r="D512" s="10" t="s">
        <v>2266</v>
      </c>
      <c r="E512" s="9">
        <v>1425</v>
      </c>
      <c r="F512" s="9" t="s">
        <v>2469</v>
      </c>
      <c r="G512" s="11">
        <v>21387</v>
      </c>
      <c r="H512" s="9" t="s">
        <v>2470</v>
      </c>
      <c r="I512" s="9" t="s">
        <v>2471</v>
      </c>
      <c r="J512" s="9" t="s">
        <v>2302</v>
      </c>
      <c r="K512" s="12">
        <v>100</v>
      </c>
      <c r="L512" s="13" t="s">
        <v>2472</v>
      </c>
      <c r="M512" s="9" t="s">
        <v>2473</v>
      </c>
      <c r="N512" s="14"/>
    </row>
    <row r="513" spans="1:14" s="9" customFormat="1" ht="43.5" customHeight="1" x14ac:dyDescent="0.25">
      <c r="A513" s="9" t="s">
        <v>14</v>
      </c>
      <c r="D513" s="10" t="s">
        <v>2266</v>
      </c>
      <c r="E513" s="9">
        <v>1425</v>
      </c>
      <c r="F513" s="9" t="s">
        <v>2469</v>
      </c>
      <c r="G513" s="11">
        <v>4090</v>
      </c>
      <c r="H513" s="9" t="s">
        <v>2474</v>
      </c>
      <c r="I513" s="9" t="s">
        <v>2475</v>
      </c>
      <c r="J513" s="9" t="s">
        <v>2476</v>
      </c>
      <c r="K513" s="12">
        <v>3000</v>
      </c>
      <c r="L513" s="13" t="s">
        <v>2477</v>
      </c>
      <c r="M513" s="9" t="s">
        <v>2478</v>
      </c>
      <c r="N513" s="14" t="s">
        <v>694</v>
      </c>
    </row>
    <row r="514" spans="1:14" s="9" customFormat="1" ht="43.5" customHeight="1" x14ac:dyDescent="0.25">
      <c r="A514" s="9" t="s">
        <v>14</v>
      </c>
      <c r="D514" s="10" t="s">
        <v>2266</v>
      </c>
      <c r="E514" s="9">
        <v>1454</v>
      </c>
      <c r="F514" s="9" t="s">
        <v>2479</v>
      </c>
      <c r="G514" s="11">
        <v>7834</v>
      </c>
      <c r="H514" s="9" t="s">
        <v>2480</v>
      </c>
      <c r="I514" s="9" t="s">
        <v>2481</v>
      </c>
      <c r="J514" s="9" t="s">
        <v>2482</v>
      </c>
      <c r="K514" s="12">
        <v>2300</v>
      </c>
      <c r="L514" s="13" t="s">
        <v>2483</v>
      </c>
      <c r="M514" s="9" t="s">
        <v>2484</v>
      </c>
      <c r="N514" s="14" t="s">
        <v>774</v>
      </c>
    </row>
    <row r="515" spans="1:14" s="9" customFormat="1" ht="43.5" customHeight="1" x14ac:dyDescent="0.25">
      <c r="A515" s="9" t="s">
        <v>14</v>
      </c>
      <c r="D515" s="10" t="s">
        <v>2266</v>
      </c>
      <c r="E515" s="9">
        <v>627</v>
      </c>
      <c r="F515" s="9" t="s">
        <v>2485</v>
      </c>
      <c r="G515" s="11">
        <v>4150</v>
      </c>
      <c r="H515" s="9" t="s">
        <v>2486</v>
      </c>
      <c r="I515" s="9" t="s">
        <v>2487</v>
      </c>
      <c r="J515" s="9" t="s">
        <v>2292</v>
      </c>
      <c r="K515" s="12">
        <v>1200</v>
      </c>
      <c r="L515" s="13" t="s">
        <v>2488</v>
      </c>
      <c r="M515" s="9" t="s">
        <v>2489</v>
      </c>
      <c r="N515" s="14" t="s">
        <v>2490</v>
      </c>
    </row>
    <row r="516" spans="1:14" s="9" customFormat="1" ht="43.5" customHeight="1" x14ac:dyDescent="0.25">
      <c r="A516" s="9" t="s">
        <v>14</v>
      </c>
      <c r="D516" s="10" t="s">
        <v>2266</v>
      </c>
      <c r="E516" s="9">
        <v>3578</v>
      </c>
      <c r="F516" s="9" t="s">
        <v>2491</v>
      </c>
      <c r="G516" s="11">
        <v>122188</v>
      </c>
      <c r="H516" s="9" t="s">
        <v>2492</v>
      </c>
      <c r="I516" s="9" t="s">
        <v>2493</v>
      </c>
      <c r="J516" s="9" t="s">
        <v>2324</v>
      </c>
      <c r="K516" s="12">
        <v>3800</v>
      </c>
      <c r="L516" s="13" t="s">
        <v>2494</v>
      </c>
      <c r="M516" s="9" t="s">
        <v>2495</v>
      </c>
      <c r="N516" s="14"/>
    </row>
    <row r="517" spans="1:14" s="9" customFormat="1" ht="43.5" customHeight="1" x14ac:dyDescent="0.25">
      <c r="A517" s="9" t="s">
        <v>14</v>
      </c>
      <c r="D517" s="10" t="s">
        <v>2266</v>
      </c>
      <c r="E517" s="9">
        <v>1527</v>
      </c>
      <c r="F517" s="9" t="s">
        <v>2496</v>
      </c>
      <c r="G517" s="11">
        <v>122395</v>
      </c>
      <c r="H517" s="9" t="s">
        <v>2497</v>
      </c>
      <c r="I517" s="9" t="s">
        <v>2498</v>
      </c>
      <c r="J517" s="9" t="s">
        <v>2499</v>
      </c>
      <c r="K517" s="12">
        <v>2000</v>
      </c>
      <c r="L517" s="13" t="s">
        <v>2500</v>
      </c>
      <c r="M517" s="9" t="s">
        <v>2501</v>
      </c>
      <c r="N517" s="14"/>
    </row>
    <row r="518" spans="1:14" s="9" customFormat="1" ht="43.5" customHeight="1" x14ac:dyDescent="0.25">
      <c r="A518" s="9" t="s">
        <v>14</v>
      </c>
      <c r="D518" s="10" t="s">
        <v>2266</v>
      </c>
      <c r="E518" s="9">
        <v>1538</v>
      </c>
      <c r="F518" s="9" t="s">
        <v>2502</v>
      </c>
      <c r="G518" s="11">
        <v>4289</v>
      </c>
      <c r="H518" s="9" t="s">
        <v>2503</v>
      </c>
      <c r="I518" s="9" t="s">
        <v>2504</v>
      </c>
      <c r="J518" s="9" t="s">
        <v>2505</v>
      </c>
      <c r="K518" s="12">
        <v>3000</v>
      </c>
      <c r="L518" s="13" t="s">
        <v>2506</v>
      </c>
      <c r="M518" s="9" t="s">
        <v>2507</v>
      </c>
      <c r="N518" s="14" t="s">
        <v>2508</v>
      </c>
    </row>
    <row r="519" spans="1:14" s="9" customFormat="1" ht="43.5" customHeight="1" x14ac:dyDescent="0.25">
      <c r="A519" s="9" t="s">
        <v>14</v>
      </c>
      <c r="D519" s="10" t="s">
        <v>2266</v>
      </c>
      <c r="E519" s="9">
        <v>1611</v>
      </c>
      <c r="F519" s="9" t="s">
        <v>2509</v>
      </c>
      <c r="G519" s="11">
        <v>8142</v>
      </c>
      <c r="H519" s="9" t="s">
        <v>2510</v>
      </c>
      <c r="I519" s="9" t="s">
        <v>2511</v>
      </c>
      <c r="J519" s="9" t="s">
        <v>2512</v>
      </c>
      <c r="K519" s="12">
        <v>600</v>
      </c>
      <c r="L519" s="13" t="s">
        <v>2513</v>
      </c>
      <c r="M519" s="9" t="s">
        <v>2514</v>
      </c>
      <c r="N519" s="14" t="s">
        <v>2515</v>
      </c>
    </row>
    <row r="520" spans="1:14" s="9" customFormat="1" ht="43.5" customHeight="1" x14ac:dyDescent="0.25">
      <c r="A520" s="9" t="s">
        <v>14</v>
      </c>
      <c r="D520" s="10" t="s">
        <v>2266</v>
      </c>
      <c r="E520" s="9">
        <v>2278</v>
      </c>
      <c r="F520" s="9" t="s">
        <v>2516</v>
      </c>
      <c r="G520" s="11">
        <v>5163</v>
      </c>
      <c r="H520" s="9" t="s">
        <v>2517</v>
      </c>
      <c r="I520" s="9" t="s">
        <v>2518</v>
      </c>
      <c r="J520" s="9" t="s">
        <v>2412</v>
      </c>
      <c r="K520" s="12">
        <v>4000</v>
      </c>
      <c r="L520" s="13" t="s">
        <v>2519</v>
      </c>
      <c r="M520" s="9" t="s">
        <v>2520</v>
      </c>
      <c r="N520" s="14"/>
    </row>
    <row r="521" spans="1:14" s="9" customFormat="1" ht="43.5" customHeight="1" x14ac:dyDescent="0.25">
      <c r="A521" s="9" t="s">
        <v>14</v>
      </c>
      <c r="C521" s="20"/>
      <c r="D521" s="21" t="s">
        <v>2266</v>
      </c>
      <c r="E521" s="20">
        <v>5932</v>
      </c>
      <c r="F521" s="20" t="s">
        <v>2521</v>
      </c>
      <c r="G521" s="11">
        <v>9039</v>
      </c>
      <c r="H521" s="9" t="s">
        <v>2522</v>
      </c>
      <c r="I521" s="9" t="s">
        <v>2523</v>
      </c>
      <c r="J521" s="9" t="s">
        <v>2524</v>
      </c>
      <c r="K521" s="12">
        <v>1800</v>
      </c>
      <c r="L521" s="13" t="s">
        <v>2525</v>
      </c>
      <c r="M521" s="9" t="s">
        <v>2526</v>
      </c>
      <c r="N521" s="14"/>
    </row>
    <row r="522" spans="1:14" s="9" customFormat="1" ht="43.5" customHeight="1" x14ac:dyDescent="0.25">
      <c r="A522" s="9" t="s">
        <v>14</v>
      </c>
      <c r="C522" s="22"/>
      <c r="D522" s="23"/>
      <c r="E522" s="22"/>
      <c r="F522" s="22"/>
      <c r="G522" s="11">
        <v>9040</v>
      </c>
      <c r="H522" s="9" t="s">
        <v>2527</v>
      </c>
      <c r="I522" s="9" t="s">
        <v>2528</v>
      </c>
      <c r="J522" s="9" t="s">
        <v>2529</v>
      </c>
      <c r="K522" s="12">
        <v>1000</v>
      </c>
      <c r="L522" s="13" t="s">
        <v>2525</v>
      </c>
      <c r="M522" s="9" t="s">
        <v>2526</v>
      </c>
      <c r="N522" s="14"/>
    </row>
    <row r="523" spans="1:14" s="9" customFormat="1" ht="43.5" customHeight="1" x14ac:dyDescent="0.25">
      <c r="A523" s="9" t="s">
        <v>14</v>
      </c>
      <c r="D523" s="10" t="s">
        <v>2266</v>
      </c>
      <c r="E523" s="9">
        <v>6489</v>
      </c>
      <c r="F523" s="9" t="s">
        <v>2530</v>
      </c>
      <c r="G523" s="11">
        <v>9800</v>
      </c>
      <c r="H523" s="9" t="s">
        <v>2531</v>
      </c>
      <c r="I523" s="9" t="s">
        <v>2532</v>
      </c>
      <c r="J523" s="9" t="s">
        <v>2292</v>
      </c>
      <c r="K523" s="12">
        <v>450</v>
      </c>
      <c r="L523" s="13" t="s">
        <v>2533</v>
      </c>
      <c r="M523" s="9" t="s">
        <v>2534</v>
      </c>
      <c r="N523" s="14" t="s">
        <v>2535</v>
      </c>
    </row>
    <row r="524" spans="1:14" s="9" customFormat="1" ht="43.5" customHeight="1" x14ac:dyDescent="0.25">
      <c r="A524" s="9" t="s">
        <v>14</v>
      </c>
      <c r="D524" s="10" t="s">
        <v>2266</v>
      </c>
      <c r="E524" s="9">
        <v>1855</v>
      </c>
      <c r="F524" s="9" t="s">
        <v>2536</v>
      </c>
      <c r="G524" s="11">
        <v>4597</v>
      </c>
      <c r="H524" s="9" t="s">
        <v>2537</v>
      </c>
      <c r="I524" s="9" t="s">
        <v>2538</v>
      </c>
      <c r="J524" s="9" t="s">
        <v>2399</v>
      </c>
      <c r="K524" s="12">
        <v>500</v>
      </c>
      <c r="L524" s="13" t="s">
        <v>2539</v>
      </c>
      <c r="M524" s="9" t="s">
        <v>2540</v>
      </c>
      <c r="N524" s="14"/>
    </row>
    <row r="525" spans="1:14" s="9" customFormat="1" ht="43.5" customHeight="1" x14ac:dyDescent="0.25">
      <c r="A525" s="9" t="s">
        <v>14</v>
      </c>
      <c r="D525" s="10" t="s">
        <v>2266</v>
      </c>
      <c r="E525" s="9">
        <v>1738</v>
      </c>
      <c r="F525" s="9" t="s">
        <v>2541</v>
      </c>
      <c r="G525" s="11">
        <v>4605</v>
      </c>
      <c r="H525" s="9" t="s">
        <v>2542</v>
      </c>
      <c r="I525" s="9" t="s">
        <v>2543</v>
      </c>
      <c r="J525" s="9" t="s">
        <v>2275</v>
      </c>
      <c r="K525" s="12">
        <v>700</v>
      </c>
      <c r="L525" s="13" t="s">
        <v>2544</v>
      </c>
      <c r="M525" s="9" t="s">
        <v>2545</v>
      </c>
      <c r="N525" s="14"/>
    </row>
    <row r="526" spans="1:14" s="9" customFormat="1" ht="43.5" customHeight="1" x14ac:dyDescent="0.25">
      <c r="A526" s="9" t="s">
        <v>14</v>
      </c>
      <c r="D526" s="10" t="s">
        <v>2266</v>
      </c>
      <c r="E526" s="9">
        <v>1771</v>
      </c>
      <c r="F526" s="9" t="s">
        <v>2546</v>
      </c>
      <c r="G526" s="11">
        <v>5843</v>
      </c>
      <c r="H526" s="9" t="s">
        <v>2547</v>
      </c>
      <c r="I526" s="9" t="s">
        <v>2548</v>
      </c>
      <c r="J526" s="9" t="s">
        <v>2324</v>
      </c>
      <c r="K526" s="12">
        <v>3000</v>
      </c>
      <c r="L526" s="13" t="s">
        <v>2549</v>
      </c>
      <c r="M526" s="9" t="s">
        <v>2550</v>
      </c>
      <c r="N526" s="14"/>
    </row>
    <row r="527" spans="1:14" s="9" customFormat="1" ht="43.5" customHeight="1" x14ac:dyDescent="0.25">
      <c r="A527" s="9" t="s">
        <v>14</v>
      </c>
      <c r="D527" s="10" t="s">
        <v>2266</v>
      </c>
      <c r="E527" s="9">
        <v>4533</v>
      </c>
      <c r="F527" s="9" t="s">
        <v>2551</v>
      </c>
      <c r="G527" s="11">
        <v>6471</v>
      </c>
      <c r="H527" s="9" t="s">
        <v>2552</v>
      </c>
      <c r="I527" s="9" t="s">
        <v>2553</v>
      </c>
      <c r="J527" s="9" t="s">
        <v>2554</v>
      </c>
      <c r="K527" s="12">
        <v>350</v>
      </c>
      <c r="L527" s="13" t="s">
        <v>2555</v>
      </c>
      <c r="M527" s="9" t="s">
        <v>2556</v>
      </c>
      <c r="N527" s="14"/>
    </row>
    <row r="528" spans="1:14" s="15" customFormat="1" ht="24.45" customHeight="1" x14ac:dyDescent="0.25">
      <c r="G528" s="17"/>
      <c r="K528" s="17"/>
      <c r="L528" s="18"/>
      <c r="N528" s="19"/>
    </row>
    <row r="529" spans="1:14" s="5" customFormat="1" ht="37.5" customHeight="1" x14ac:dyDescent="0.25">
      <c r="D529" s="63" t="s">
        <v>2557</v>
      </c>
      <c r="E529" s="63"/>
      <c r="F529" s="63"/>
      <c r="G529" s="63"/>
      <c r="H529" s="63"/>
      <c r="I529" s="63"/>
      <c r="J529" s="63"/>
      <c r="K529" s="6">
        <f>SUM(K530:K549)</f>
        <v>21825</v>
      </c>
      <c r="L529" s="7"/>
      <c r="N529" s="8"/>
    </row>
    <row r="530" spans="1:14" s="9" customFormat="1" ht="43.5" customHeight="1" x14ac:dyDescent="0.25">
      <c r="A530" s="9" t="s">
        <v>14</v>
      </c>
      <c r="C530" s="20"/>
      <c r="D530" s="21" t="s">
        <v>2558</v>
      </c>
      <c r="E530" s="20">
        <v>398</v>
      </c>
      <c r="F530" s="20" t="s">
        <v>2559</v>
      </c>
      <c r="G530" s="11">
        <v>5982</v>
      </c>
      <c r="H530" s="9" t="s">
        <v>2560</v>
      </c>
      <c r="I530" s="9" t="s">
        <v>2561</v>
      </c>
      <c r="J530" s="9" t="s">
        <v>2562</v>
      </c>
      <c r="K530" s="12">
        <v>1000</v>
      </c>
      <c r="L530" s="13" t="s">
        <v>2563</v>
      </c>
      <c r="M530" s="9" t="s">
        <v>2564</v>
      </c>
      <c r="N530" s="14" t="s">
        <v>2565</v>
      </c>
    </row>
    <row r="531" spans="1:14" s="9" customFormat="1" ht="43.5" customHeight="1" x14ac:dyDescent="0.25">
      <c r="A531" s="9" t="s">
        <v>14</v>
      </c>
      <c r="C531" s="15"/>
      <c r="D531" s="16"/>
      <c r="E531" s="15"/>
      <c r="F531" s="15"/>
      <c r="G531" s="11">
        <v>5996</v>
      </c>
      <c r="H531" s="9" t="s">
        <v>2566</v>
      </c>
      <c r="I531" s="9" t="s">
        <v>2567</v>
      </c>
      <c r="J531" s="9" t="s">
        <v>2568</v>
      </c>
      <c r="K531" s="12">
        <v>300</v>
      </c>
      <c r="L531" s="13" t="s">
        <v>2569</v>
      </c>
      <c r="M531" s="9" t="s">
        <v>2570</v>
      </c>
      <c r="N531" s="14" t="s">
        <v>2571</v>
      </c>
    </row>
    <row r="532" spans="1:14" s="9" customFormat="1" ht="43.5" customHeight="1" x14ac:dyDescent="0.25">
      <c r="A532" s="9" t="s">
        <v>14</v>
      </c>
      <c r="C532" s="15"/>
      <c r="D532" s="16"/>
      <c r="E532" s="15"/>
      <c r="F532" s="15"/>
      <c r="G532" s="11">
        <v>5977</v>
      </c>
      <c r="H532" s="9" t="s">
        <v>2572</v>
      </c>
      <c r="I532" s="9" t="s">
        <v>2573</v>
      </c>
      <c r="J532" s="9" t="s">
        <v>2574</v>
      </c>
      <c r="K532" s="12">
        <v>1200</v>
      </c>
      <c r="L532" s="13" t="s">
        <v>2575</v>
      </c>
      <c r="M532" s="9" t="s">
        <v>2576</v>
      </c>
      <c r="N532" s="14" t="s">
        <v>2577</v>
      </c>
    </row>
    <row r="533" spans="1:14" s="9" customFormat="1" ht="43.5" customHeight="1" x14ac:dyDescent="0.25">
      <c r="A533" s="9" t="s">
        <v>14</v>
      </c>
      <c r="C533" s="15"/>
      <c r="D533" s="16"/>
      <c r="E533" s="15"/>
      <c r="F533" s="15"/>
      <c r="G533" s="11">
        <v>1429</v>
      </c>
      <c r="H533" s="9" t="s">
        <v>2578</v>
      </c>
      <c r="I533" s="9" t="s">
        <v>2579</v>
      </c>
      <c r="J533" s="9" t="s">
        <v>2580</v>
      </c>
      <c r="K533" s="12">
        <v>2200</v>
      </c>
      <c r="L533" s="13" t="s">
        <v>2581</v>
      </c>
      <c r="M533" s="9" t="s">
        <v>2582</v>
      </c>
      <c r="N533" s="14"/>
    </row>
    <row r="534" spans="1:14" s="9" customFormat="1" ht="43.5" customHeight="1" x14ac:dyDescent="0.25">
      <c r="A534" s="9" t="s">
        <v>14</v>
      </c>
      <c r="C534" s="15"/>
      <c r="D534" s="16"/>
      <c r="E534" s="15"/>
      <c r="F534" s="15"/>
      <c r="G534" s="11">
        <v>21437</v>
      </c>
      <c r="H534" s="9" t="s">
        <v>2583</v>
      </c>
      <c r="I534" s="9" t="s">
        <v>2584</v>
      </c>
      <c r="J534" s="9" t="s">
        <v>2580</v>
      </c>
      <c r="K534" s="12">
        <v>550</v>
      </c>
      <c r="L534" s="13" t="s">
        <v>2585</v>
      </c>
      <c r="M534" s="9" t="s">
        <v>2586</v>
      </c>
      <c r="N534" s="14"/>
    </row>
    <row r="535" spans="1:14" s="9" customFormat="1" ht="43.5" customHeight="1" x14ac:dyDescent="0.25">
      <c r="A535" s="9" t="s">
        <v>14</v>
      </c>
      <c r="C535" s="15"/>
      <c r="D535" s="16"/>
      <c r="E535" s="15"/>
      <c r="F535" s="15"/>
      <c r="G535" s="11">
        <v>122375</v>
      </c>
      <c r="H535" s="9" t="s">
        <v>2587</v>
      </c>
      <c r="I535" s="9" t="s">
        <v>2588</v>
      </c>
      <c r="J535" s="9" t="s">
        <v>2589</v>
      </c>
      <c r="K535" s="12">
        <v>600</v>
      </c>
      <c r="L535" s="13" t="s">
        <v>61</v>
      </c>
      <c r="M535" s="9" t="s">
        <v>2590</v>
      </c>
      <c r="N535" s="14"/>
    </row>
    <row r="536" spans="1:14" s="9" customFormat="1" ht="43.5" customHeight="1" x14ac:dyDescent="0.25">
      <c r="A536" s="9" t="s">
        <v>14</v>
      </c>
      <c r="C536" s="15"/>
      <c r="D536" s="16"/>
      <c r="E536" s="15"/>
      <c r="F536" s="15"/>
      <c r="G536" s="11">
        <v>5976</v>
      </c>
      <c r="H536" s="9" t="s">
        <v>2591</v>
      </c>
      <c r="I536" s="9" t="s">
        <v>2592</v>
      </c>
      <c r="J536" s="9" t="s">
        <v>1647</v>
      </c>
      <c r="K536" s="12">
        <v>800</v>
      </c>
      <c r="L536" s="13" t="s">
        <v>2593</v>
      </c>
      <c r="M536" s="9" t="s">
        <v>2594</v>
      </c>
      <c r="N536" s="14" t="s">
        <v>2571</v>
      </c>
    </row>
    <row r="537" spans="1:14" s="9" customFormat="1" ht="43.5" customHeight="1" x14ac:dyDescent="0.25">
      <c r="A537" s="9" t="s">
        <v>14</v>
      </c>
      <c r="C537" s="15"/>
      <c r="D537" s="16"/>
      <c r="E537" s="15"/>
      <c r="F537" s="15"/>
      <c r="G537" s="11">
        <v>5993</v>
      </c>
      <c r="H537" s="9" t="s">
        <v>2595</v>
      </c>
      <c r="I537" s="9" t="s">
        <v>2596</v>
      </c>
      <c r="J537" s="9" t="s">
        <v>2597</v>
      </c>
      <c r="K537" s="12">
        <v>950</v>
      </c>
      <c r="L537" s="13" t="s">
        <v>2598</v>
      </c>
      <c r="M537" s="9" t="s">
        <v>2599</v>
      </c>
      <c r="N537" s="14" t="s">
        <v>2600</v>
      </c>
    </row>
    <row r="538" spans="1:14" s="9" customFormat="1" ht="43.5" customHeight="1" x14ac:dyDescent="0.25">
      <c r="A538" s="9" t="s">
        <v>14</v>
      </c>
      <c r="C538" s="15"/>
      <c r="D538" s="16"/>
      <c r="E538" s="15"/>
      <c r="F538" s="15"/>
      <c r="G538" s="11">
        <v>122166</v>
      </c>
      <c r="H538" s="9" t="s">
        <v>2601</v>
      </c>
      <c r="I538" s="9" t="s">
        <v>2602</v>
      </c>
      <c r="J538" s="9" t="s">
        <v>2603</v>
      </c>
      <c r="K538" s="12">
        <v>300</v>
      </c>
      <c r="L538" s="13" t="s">
        <v>2604</v>
      </c>
      <c r="M538" s="9" t="s">
        <v>2605</v>
      </c>
      <c r="N538" s="14"/>
    </row>
    <row r="539" spans="1:14" s="9" customFormat="1" ht="43.5" customHeight="1" x14ac:dyDescent="0.25">
      <c r="A539" s="9" t="s">
        <v>14</v>
      </c>
      <c r="C539" s="15"/>
      <c r="D539" s="16"/>
      <c r="E539" s="15"/>
      <c r="F539" s="15"/>
      <c r="G539" s="11">
        <v>5989</v>
      </c>
      <c r="H539" s="9" t="s">
        <v>2606</v>
      </c>
      <c r="I539" s="9" t="s">
        <v>2607</v>
      </c>
      <c r="J539" s="9" t="s">
        <v>2608</v>
      </c>
      <c r="K539" s="12">
        <v>1500</v>
      </c>
      <c r="L539" s="13" t="s">
        <v>2609</v>
      </c>
      <c r="M539" s="9" t="s">
        <v>2610</v>
      </c>
      <c r="N539" s="14" t="s">
        <v>2571</v>
      </c>
    </row>
    <row r="540" spans="1:14" s="9" customFormat="1" ht="43.5" customHeight="1" x14ac:dyDescent="0.25">
      <c r="A540" s="9" t="s">
        <v>14</v>
      </c>
      <c r="C540" s="15"/>
      <c r="D540" s="16"/>
      <c r="E540" s="15"/>
      <c r="F540" s="15"/>
      <c r="G540" s="11">
        <v>5992</v>
      </c>
      <c r="H540" s="9" t="s">
        <v>2611</v>
      </c>
      <c r="I540" s="9" t="s">
        <v>2612</v>
      </c>
      <c r="J540" s="9" t="s">
        <v>2613</v>
      </c>
      <c r="K540" s="12">
        <v>2300</v>
      </c>
      <c r="L540" s="13" t="s">
        <v>2614</v>
      </c>
      <c r="M540" s="9" t="s">
        <v>2615</v>
      </c>
      <c r="N540" s="14" t="s">
        <v>2571</v>
      </c>
    </row>
    <row r="541" spans="1:14" s="9" customFormat="1" ht="43.5" customHeight="1" x14ac:dyDescent="0.25">
      <c r="A541" s="9" t="s">
        <v>14</v>
      </c>
      <c r="C541" s="15"/>
      <c r="D541" s="16"/>
      <c r="E541" s="15"/>
      <c r="F541" s="15"/>
      <c r="G541" s="11">
        <v>50925</v>
      </c>
      <c r="H541" s="9" t="s">
        <v>2616</v>
      </c>
      <c r="I541" s="9" t="s">
        <v>2617</v>
      </c>
      <c r="J541" s="9" t="s">
        <v>2618</v>
      </c>
      <c r="K541" s="12">
        <v>900</v>
      </c>
      <c r="L541" s="13" t="s">
        <v>2619</v>
      </c>
      <c r="M541" s="9" t="s">
        <v>2620</v>
      </c>
      <c r="N541" s="14"/>
    </row>
    <row r="542" spans="1:14" s="9" customFormat="1" ht="43.5" customHeight="1" x14ac:dyDescent="0.25">
      <c r="A542" s="9" t="s">
        <v>14</v>
      </c>
      <c r="C542" s="52"/>
      <c r="D542" s="53"/>
      <c r="E542" s="52"/>
      <c r="F542" s="52"/>
      <c r="G542" s="11">
        <v>50927</v>
      </c>
      <c r="H542" s="9" t="s">
        <v>2621</v>
      </c>
      <c r="I542" s="9" t="s">
        <v>2622</v>
      </c>
      <c r="J542" s="9" t="s">
        <v>2623</v>
      </c>
      <c r="K542" s="12">
        <v>3500</v>
      </c>
      <c r="L542" s="13" t="s">
        <v>2624</v>
      </c>
      <c r="M542" s="9" t="s">
        <v>2625</v>
      </c>
      <c r="N542" s="14"/>
    </row>
    <row r="543" spans="1:14" s="9" customFormat="1" ht="43.5" customHeight="1" x14ac:dyDescent="0.25">
      <c r="A543" s="9" t="s">
        <v>14</v>
      </c>
      <c r="C543" s="52"/>
      <c r="D543" s="53"/>
      <c r="E543" s="52"/>
      <c r="F543" s="52"/>
      <c r="G543" s="11">
        <v>5999</v>
      </c>
      <c r="H543" s="9" t="s">
        <v>2626</v>
      </c>
      <c r="I543" s="9" t="s">
        <v>2627</v>
      </c>
      <c r="J543" s="9" t="s">
        <v>2628</v>
      </c>
      <c r="K543" s="12">
        <v>600</v>
      </c>
      <c r="L543" s="13" t="s">
        <v>2629</v>
      </c>
      <c r="M543" s="9" t="s">
        <v>2630</v>
      </c>
      <c r="N543" s="14" t="s">
        <v>2571</v>
      </c>
    </row>
    <row r="544" spans="1:14" s="9" customFormat="1" ht="43.5" customHeight="1" x14ac:dyDescent="0.25">
      <c r="A544" s="9" t="s">
        <v>14</v>
      </c>
      <c r="C544" s="15"/>
      <c r="D544" s="16"/>
      <c r="E544" s="15"/>
      <c r="F544" s="15"/>
      <c r="G544" s="11">
        <v>5980</v>
      </c>
      <c r="H544" s="9" t="s">
        <v>2631</v>
      </c>
      <c r="I544" s="9" t="s">
        <v>2632</v>
      </c>
      <c r="J544" s="9" t="s">
        <v>2633</v>
      </c>
      <c r="K544" s="12">
        <v>600</v>
      </c>
      <c r="L544" s="13" t="s">
        <v>2634</v>
      </c>
      <c r="M544" s="9" t="s">
        <v>2635</v>
      </c>
      <c r="N544" s="14" t="s">
        <v>2571</v>
      </c>
    </row>
    <row r="545" spans="1:14" s="9" customFormat="1" ht="43.5" customHeight="1" x14ac:dyDescent="0.25">
      <c r="A545" s="9" t="s">
        <v>14</v>
      </c>
      <c r="C545" s="15"/>
      <c r="D545" s="16"/>
      <c r="E545" s="15"/>
      <c r="F545" s="15"/>
      <c r="G545" s="11">
        <v>6000</v>
      </c>
      <c r="H545" s="9" t="s">
        <v>2636</v>
      </c>
      <c r="I545" s="9" t="s">
        <v>2637</v>
      </c>
      <c r="J545" s="9" t="s">
        <v>2638</v>
      </c>
      <c r="K545" s="12">
        <v>600</v>
      </c>
      <c r="L545" s="13" t="s">
        <v>2639</v>
      </c>
      <c r="M545" s="9" t="s">
        <v>2640</v>
      </c>
      <c r="N545" s="14" t="s">
        <v>2571</v>
      </c>
    </row>
    <row r="546" spans="1:14" s="9" customFormat="1" ht="43.5" customHeight="1" x14ac:dyDescent="0.25">
      <c r="A546" s="9" t="s">
        <v>14</v>
      </c>
      <c r="C546" s="15"/>
      <c r="D546" s="16"/>
      <c r="E546" s="15"/>
      <c r="F546" s="15"/>
      <c r="G546" s="11">
        <v>20001</v>
      </c>
      <c r="H546" s="9" t="s">
        <v>2641</v>
      </c>
      <c r="I546" s="9" t="s">
        <v>2642</v>
      </c>
      <c r="J546" s="9" t="s">
        <v>2643</v>
      </c>
      <c r="K546" s="12">
        <v>1300</v>
      </c>
      <c r="L546" s="13" t="s">
        <v>2644</v>
      </c>
      <c r="M546" s="9" t="s">
        <v>2645</v>
      </c>
      <c r="N546" s="14"/>
    </row>
    <row r="547" spans="1:14" s="9" customFormat="1" ht="43.5" customHeight="1" x14ac:dyDescent="0.25">
      <c r="A547" s="9" t="s">
        <v>14</v>
      </c>
      <c r="C547" s="22"/>
      <c r="D547" s="23"/>
      <c r="E547" s="22"/>
      <c r="F547" s="22"/>
      <c r="G547" s="11">
        <v>5991</v>
      </c>
      <c r="H547" s="9" t="s">
        <v>2646</v>
      </c>
      <c r="I547" s="9" t="s">
        <v>2647</v>
      </c>
      <c r="J547" s="9" t="s">
        <v>2648</v>
      </c>
      <c r="K547" s="12">
        <v>1600</v>
      </c>
      <c r="L547" s="13" t="s">
        <v>2649</v>
      </c>
      <c r="M547" s="9" t="s">
        <v>2650</v>
      </c>
      <c r="N547" s="14" t="s">
        <v>2571</v>
      </c>
    </row>
    <row r="548" spans="1:14" s="9" customFormat="1" ht="43.5" customHeight="1" x14ac:dyDescent="0.25">
      <c r="A548" s="9" t="s">
        <v>14</v>
      </c>
      <c r="C548" s="20"/>
      <c r="D548" s="21" t="s">
        <v>2558</v>
      </c>
      <c r="E548" s="20">
        <v>4920</v>
      </c>
      <c r="F548" s="20" t="s">
        <v>2651</v>
      </c>
      <c r="G548" s="11">
        <v>5090</v>
      </c>
      <c r="H548" s="9" t="s">
        <v>2652</v>
      </c>
      <c r="I548" s="9" t="s">
        <v>2653</v>
      </c>
      <c r="J548" s="9" t="s">
        <v>2654</v>
      </c>
      <c r="K548" s="12">
        <v>225</v>
      </c>
      <c r="L548" s="13" t="s">
        <v>2655</v>
      </c>
      <c r="M548" s="9" t="s">
        <v>2656</v>
      </c>
      <c r="N548" s="14" t="s">
        <v>2657</v>
      </c>
    </row>
    <row r="549" spans="1:14" s="9" customFormat="1" ht="43.5" customHeight="1" x14ac:dyDescent="0.25">
      <c r="A549" s="9" t="s">
        <v>14</v>
      </c>
      <c r="D549" s="10" t="s">
        <v>2558</v>
      </c>
      <c r="E549" s="9">
        <v>737</v>
      </c>
      <c r="F549" s="9" t="s">
        <v>2658</v>
      </c>
      <c r="G549" s="11">
        <v>6928</v>
      </c>
      <c r="H549" s="9" t="s">
        <v>2659</v>
      </c>
      <c r="I549" s="9" t="s">
        <v>2660</v>
      </c>
      <c r="J549" s="9" t="s">
        <v>2597</v>
      </c>
      <c r="K549" s="12">
        <v>800</v>
      </c>
      <c r="L549" s="13" t="s">
        <v>2661</v>
      </c>
      <c r="M549" s="9" t="s">
        <v>2662</v>
      </c>
      <c r="N549" s="14" t="s">
        <v>2663</v>
      </c>
    </row>
    <row r="550" spans="1:14" s="15" customFormat="1" ht="24.45" customHeight="1" x14ac:dyDescent="0.25">
      <c r="G550" s="17"/>
      <c r="K550" s="17"/>
      <c r="L550" s="18"/>
      <c r="N550" s="19"/>
    </row>
    <row r="551" spans="1:14" s="5" customFormat="1" ht="37.5" customHeight="1" x14ac:dyDescent="0.25">
      <c r="D551" s="63" t="s">
        <v>2664</v>
      </c>
      <c r="E551" s="63"/>
      <c r="F551" s="63"/>
      <c r="G551" s="63"/>
      <c r="H551" s="63"/>
      <c r="I551" s="63"/>
      <c r="J551" s="63"/>
      <c r="K551" s="6">
        <f>SUM(K552:K561)</f>
        <v>24275</v>
      </c>
      <c r="L551" s="7"/>
      <c r="N551" s="8"/>
    </row>
    <row r="552" spans="1:14" s="9" customFormat="1" ht="43.5" customHeight="1" x14ac:dyDescent="0.25">
      <c r="A552" s="9" t="s">
        <v>14</v>
      </c>
      <c r="D552" s="10" t="s">
        <v>2665</v>
      </c>
      <c r="E552" s="9">
        <v>4917</v>
      </c>
      <c r="F552" s="9" t="s">
        <v>2666</v>
      </c>
      <c r="G552" s="11">
        <v>9797</v>
      </c>
      <c r="H552" s="9" t="s">
        <v>2667</v>
      </c>
      <c r="I552" s="9" t="s">
        <v>2668</v>
      </c>
      <c r="J552" s="9" t="s">
        <v>2669</v>
      </c>
      <c r="K552" s="12">
        <v>750</v>
      </c>
      <c r="L552" s="13" t="s">
        <v>2670</v>
      </c>
      <c r="M552" s="9" t="s">
        <v>2671</v>
      </c>
      <c r="N552" s="14"/>
    </row>
    <row r="553" spans="1:14" s="9" customFormat="1" ht="43.5" customHeight="1" x14ac:dyDescent="0.25">
      <c r="A553" s="9" t="s">
        <v>14</v>
      </c>
      <c r="D553" s="10" t="s">
        <v>2665</v>
      </c>
      <c r="E553" s="9">
        <v>4869</v>
      </c>
      <c r="F553" s="9" t="s">
        <v>2672</v>
      </c>
      <c r="G553" s="11">
        <v>1505</v>
      </c>
      <c r="H553" s="9" t="s">
        <v>2673</v>
      </c>
      <c r="I553" s="9" t="s">
        <v>2674</v>
      </c>
      <c r="J553" s="9" t="s">
        <v>2669</v>
      </c>
      <c r="K553" s="12">
        <v>550</v>
      </c>
      <c r="L553" s="13" t="s">
        <v>2675</v>
      </c>
      <c r="M553" s="9" t="s">
        <v>2676</v>
      </c>
      <c r="N553" s="14"/>
    </row>
    <row r="554" spans="1:14" s="9" customFormat="1" ht="43.5" customHeight="1" x14ac:dyDescent="0.25">
      <c r="A554" s="9" t="s">
        <v>14</v>
      </c>
      <c r="D554" s="10" t="s">
        <v>2665</v>
      </c>
      <c r="E554" s="9">
        <v>5315</v>
      </c>
      <c r="F554" s="9" t="s">
        <v>2677</v>
      </c>
      <c r="G554" s="11">
        <v>7075</v>
      </c>
      <c r="H554" s="9" t="s">
        <v>2678</v>
      </c>
      <c r="I554" s="9" t="s">
        <v>2679</v>
      </c>
      <c r="J554" s="9" t="s">
        <v>2669</v>
      </c>
      <c r="K554" s="12">
        <v>250</v>
      </c>
      <c r="L554" s="13" t="s">
        <v>2680</v>
      </c>
      <c r="M554" s="9" t="s">
        <v>2681</v>
      </c>
      <c r="N554" s="14" t="s">
        <v>2682</v>
      </c>
    </row>
    <row r="555" spans="1:14" s="9" customFormat="1" ht="43.5" customHeight="1" x14ac:dyDescent="0.25">
      <c r="A555" s="9" t="s">
        <v>14</v>
      </c>
      <c r="C555" s="20"/>
      <c r="D555" s="21" t="s">
        <v>2665</v>
      </c>
      <c r="E555" s="20">
        <v>5486</v>
      </c>
      <c r="F555" s="20" t="s">
        <v>51</v>
      </c>
      <c r="G555" s="11">
        <v>2600</v>
      </c>
      <c r="H555" s="9" t="s">
        <v>2683</v>
      </c>
      <c r="I555" s="9" t="s">
        <v>2684</v>
      </c>
      <c r="J555" s="9" t="s">
        <v>2685</v>
      </c>
      <c r="K555" s="12">
        <v>4540</v>
      </c>
      <c r="L555" s="13" t="s">
        <v>2686</v>
      </c>
      <c r="M555" s="9" t="s">
        <v>2687</v>
      </c>
      <c r="N555" s="14" t="s">
        <v>2688</v>
      </c>
    </row>
    <row r="556" spans="1:14" s="9" customFormat="1" ht="43.5" customHeight="1" x14ac:dyDescent="0.25">
      <c r="A556" s="9" t="s">
        <v>14</v>
      </c>
      <c r="C556" s="15"/>
      <c r="D556" s="16"/>
      <c r="E556" s="15"/>
      <c r="F556" s="15"/>
      <c r="G556" s="11">
        <v>10717</v>
      </c>
      <c r="H556" s="9" t="s">
        <v>2689</v>
      </c>
      <c r="I556" s="9" t="s">
        <v>2690</v>
      </c>
      <c r="J556" s="9" t="s">
        <v>2669</v>
      </c>
      <c r="K556" s="12">
        <v>12280</v>
      </c>
      <c r="L556" s="13" t="s">
        <v>2686</v>
      </c>
      <c r="M556" s="9" t="s">
        <v>2687</v>
      </c>
      <c r="N556" s="14"/>
    </row>
    <row r="557" spans="1:14" s="9" customFormat="1" ht="43.5" customHeight="1" x14ac:dyDescent="0.25">
      <c r="A557" s="9" t="s">
        <v>14</v>
      </c>
      <c r="C557" s="15"/>
      <c r="D557" s="16"/>
      <c r="E557" s="15"/>
      <c r="F557" s="15"/>
      <c r="G557" s="11">
        <v>6875</v>
      </c>
      <c r="H557" s="9" t="s">
        <v>2691</v>
      </c>
      <c r="I557" s="9" t="s">
        <v>2692</v>
      </c>
      <c r="J557" s="9" t="s">
        <v>2654</v>
      </c>
      <c r="K557" s="12">
        <v>100</v>
      </c>
      <c r="L557" s="13" t="s">
        <v>2686</v>
      </c>
      <c r="M557" s="9" t="s">
        <v>2687</v>
      </c>
      <c r="N557" s="14"/>
    </row>
    <row r="558" spans="1:14" s="9" customFormat="1" ht="43.5" customHeight="1" x14ac:dyDescent="0.25">
      <c r="A558" s="9" t="s">
        <v>14</v>
      </c>
      <c r="C558" s="15"/>
      <c r="D558" s="16"/>
      <c r="E558" s="15"/>
      <c r="F558" s="15"/>
      <c r="G558" s="11">
        <v>2954</v>
      </c>
      <c r="H558" s="9" t="s">
        <v>2693</v>
      </c>
      <c r="I558" s="9" t="s">
        <v>2694</v>
      </c>
      <c r="J558" s="9" t="s">
        <v>2695</v>
      </c>
      <c r="K558" s="12">
        <v>100</v>
      </c>
      <c r="L558" s="13" t="s">
        <v>2686</v>
      </c>
      <c r="M558" s="9" t="s">
        <v>2687</v>
      </c>
      <c r="N558" s="14" t="s">
        <v>2696</v>
      </c>
    </row>
    <row r="559" spans="1:14" s="9" customFormat="1" ht="43.5" customHeight="1" x14ac:dyDescent="0.25">
      <c r="A559" s="9" t="s">
        <v>14</v>
      </c>
      <c r="C559" s="22"/>
      <c r="D559" s="23"/>
      <c r="E559" s="22"/>
      <c r="F559" s="22"/>
      <c r="G559" s="11">
        <v>2640</v>
      </c>
      <c r="H559" s="9" t="s">
        <v>2697</v>
      </c>
      <c r="I559" s="9" t="s">
        <v>2698</v>
      </c>
      <c r="J559" s="9" t="s">
        <v>2699</v>
      </c>
      <c r="K559" s="12">
        <v>5550</v>
      </c>
      <c r="L559" s="13" t="s">
        <v>2686</v>
      </c>
      <c r="M559" s="9" t="s">
        <v>2687</v>
      </c>
      <c r="N559" s="14"/>
    </row>
    <row r="560" spans="1:14" s="9" customFormat="1" ht="43.5" customHeight="1" x14ac:dyDescent="0.25">
      <c r="A560" s="9" t="s">
        <v>14</v>
      </c>
      <c r="D560" s="10" t="s">
        <v>2665</v>
      </c>
      <c r="E560" s="9">
        <v>4989</v>
      </c>
      <c r="F560" s="9" t="s">
        <v>2700</v>
      </c>
      <c r="G560" s="11">
        <v>50112</v>
      </c>
      <c r="H560" s="9" t="s">
        <v>2701</v>
      </c>
      <c r="I560" s="9" t="s">
        <v>2702</v>
      </c>
      <c r="J560" s="9" t="s">
        <v>2703</v>
      </c>
      <c r="K560" s="12">
        <v>120</v>
      </c>
      <c r="L560" s="13" t="s">
        <v>2704</v>
      </c>
      <c r="M560" s="9" t="s">
        <v>2705</v>
      </c>
      <c r="N560" s="14"/>
    </row>
    <row r="561" spans="1:14" s="9" customFormat="1" ht="43.5" customHeight="1" x14ac:dyDescent="0.25">
      <c r="A561" s="9" t="s">
        <v>14</v>
      </c>
      <c r="D561" s="10" t="s">
        <v>2665</v>
      </c>
      <c r="E561" s="9">
        <v>1178</v>
      </c>
      <c r="F561" s="9" t="s">
        <v>2706</v>
      </c>
      <c r="G561" s="11">
        <v>5836</v>
      </c>
      <c r="H561" s="9" t="s">
        <v>2707</v>
      </c>
      <c r="I561" s="9" t="s">
        <v>2708</v>
      </c>
      <c r="J561" s="9" t="s">
        <v>2709</v>
      </c>
      <c r="K561" s="12">
        <v>35</v>
      </c>
      <c r="L561" s="13" t="s">
        <v>2710</v>
      </c>
      <c r="M561" s="9" t="s">
        <v>2711</v>
      </c>
      <c r="N561" s="14"/>
    </row>
    <row r="562" spans="1:14" s="15" customFormat="1" ht="24.45" customHeight="1" x14ac:dyDescent="0.25">
      <c r="G562" s="17"/>
      <c r="K562" s="17"/>
      <c r="L562" s="18"/>
      <c r="N562" s="19"/>
    </row>
    <row r="563" spans="1:14" s="5" customFormat="1" ht="37.5" customHeight="1" x14ac:dyDescent="0.25">
      <c r="D563" s="63" t="s">
        <v>2712</v>
      </c>
      <c r="E563" s="63"/>
      <c r="F563" s="63"/>
      <c r="G563" s="63"/>
      <c r="H563" s="63"/>
      <c r="I563" s="63"/>
      <c r="J563" s="63"/>
      <c r="K563" s="6">
        <f>SUM(K564:K586)</f>
        <v>37995</v>
      </c>
      <c r="L563" s="7"/>
      <c r="N563" s="8"/>
    </row>
    <row r="564" spans="1:14" s="9" customFormat="1" ht="43.5" customHeight="1" x14ac:dyDescent="0.25">
      <c r="A564" s="9" t="s">
        <v>14</v>
      </c>
      <c r="D564" s="10" t="s">
        <v>2713</v>
      </c>
      <c r="E564" s="9">
        <v>291</v>
      </c>
      <c r="F564" s="9" t="s">
        <v>2714</v>
      </c>
      <c r="G564" s="11">
        <v>5872</v>
      </c>
      <c r="H564" s="9" t="s">
        <v>2715</v>
      </c>
      <c r="I564" s="9" t="s">
        <v>2716</v>
      </c>
      <c r="J564" s="9" t="s">
        <v>2717</v>
      </c>
      <c r="K564" s="12">
        <v>3000</v>
      </c>
      <c r="L564" s="13" t="s">
        <v>2718</v>
      </c>
      <c r="M564" s="9" t="s">
        <v>2719</v>
      </c>
      <c r="N564" s="14" t="s">
        <v>2720</v>
      </c>
    </row>
    <row r="565" spans="1:14" s="9" customFormat="1" ht="43.5" customHeight="1" x14ac:dyDescent="0.25">
      <c r="A565" s="9" t="s">
        <v>14</v>
      </c>
      <c r="D565" s="10" t="s">
        <v>2713</v>
      </c>
      <c r="E565" s="9">
        <v>3928</v>
      </c>
      <c r="F565" s="9" t="s">
        <v>2721</v>
      </c>
      <c r="G565" s="11">
        <v>1524</v>
      </c>
      <c r="H565" s="9" t="s">
        <v>2722</v>
      </c>
      <c r="I565" s="9" t="s">
        <v>2723</v>
      </c>
      <c r="J565" s="9" t="s">
        <v>2724</v>
      </c>
      <c r="K565" s="12">
        <v>5500</v>
      </c>
      <c r="L565" s="13" t="s">
        <v>2725</v>
      </c>
      <c r="M565" s="9" t="s">
        <v>2726</v>
      </c>
      <c r="N565" s="14"/>
    </row>
    <row r="566" spans="1:14" s="9" customFormat="1" ht="43.5" customHeight="1" x14ac:dyDescent="0.25">
      <c r="A566" s="9" t="s">
        <v>14</v>
      </c>
      <c r="D566" s="10" t="s">
        <v>2713</v>
      </c>
      <c r="E566" s="9">
        <v>6700</v>
      </c>
      <c r="F566" s="9" t="s">
        <v>2727</v>
      </c>
      <c r="G566" s="11">
        <v>9827</v>
      </c>
      <c r="H566" s="9" t="s">
        <v>2728</v>
      </c>
      <c r="I566" s="9" t="s">
        <v>2729</v>
      </c>
      <c r="J566" s="9" t="s">
        <v>2724</v>
      </c>
      <c r="K566" s="12">
        <v>70</v>
      </c>
      <c r="L566" s="13" t="s">
        <v>2730</v>
      </c>
      <c r="M566" s="9" t="s">
        <v>2731</v>
      </c>
      <c r="N566" s="14" t="s">
        <v>2732</v>
      </c>
    </row>
    <row r="567" spans="1:14" s="9" customFormat="1" ht="43.5" customHeight="1" x14ac:dyDescent="0.25">
      <c r="A567" s="9" t="s">
        <v>14</v>
      </c>
      <c r="D567" s="10" t="s">
        <v>2713</v>
      </c>
      <c r="E567" s="9">
        <v>567</v>
      </c>
      <c r="F567" s="9" t="s">
        <v>2733</v>
      </c>
      <c r="G567" s="11">
        <v>7620</v>
      </c>
      <c r="H567" s="9" t="s">
        <v>2734</v>
      </c>
      <c r="I567" s="9" t="s">
        <v>2735</v>
      </c>
      <c r="J567" s="9" t="s">
        <v>2717</v>
      </c>
      <c r="K567" s="12">
        <v>70</v>
      </c>
      <c r="L567" s="13" t="s">
        <v>2736</v>
      </c>
      <c r="M567" s="9" t="s">
        <v>2737</v>
      </c>
      <c r="N567" s="14" t="s">
        <v>2738</v>
      </c>
    </row>
    <row r="568" spans="1:14" s="9" customFormat="1" ht="43.5" customHeight="1" x14ac:dyDescent="0.25">
      <c r="A568" s="9" t="s">
        <v>14</v>
      </c>
      <c r="D568" s="10" t="s">
        <v>2713</v>
      </c>
      <c r="E568" s="9">
        <v>2712</v>
      </c>
      <c r="F568" s="9" t="s">
        <v>2739</v>
      </c>
      <c r="G568" s="11">
        <v>100045</v>
      </c>
      <c r="H568" s="9" t="s">
        <v>2740</v>
      </c>
      <c r="I568" s="9" t="s">
        <v>2741</v>
      </c>
      <c r="J568" s="9" t="s">
        <v>2717</v>
      </c>
      <c r="K568" s="12">
        <v>220</v>
      </c>
      <c r="L568" s="13" t="s">
        <v>2742</v>
      </c>
      <c r="M568" s="9" t="s">
        <v>2743</v>
      </c>
      <c r="N568" s="14"/>
    </row>
    <row r="569" spans="1:14" s="9" customFormat="1" ht="43.5" customHeight="1" x14ac:dyDescent="0.25">
      <c r="A569" s="9" t="s">
        <v>14</v>
      </c>
      <c r="D569" s="10" t="s">
        <v>2713</v>
      </c>
      <c r="E569" s="9">
        <v>4848</v>
      </c>
      <c r="F569" s="9" t="s">
        <v>2744</v>
      </c>
      <c r="G569" s="11">
        <v>7112</v>
      </c>
      <c r="H569" s="9" t="s">
        <v>2745</v>
      </c>
      <c r="I569" s="9" t="s">
        <v>2746</v>
      </c>
      <c r="J569" s="9" t="s">
        <v>2724</v>
      </c>
      <c r="K569" s="12">
        <v>120</v>
      </c>
      <c r="L569" s="13" t="s">
        <v>2747</v>
      </c>
      <c r="M569" s="9" t="s">
        <v>2748</v>
      </c>
      <c r="N569" s="14"/>
    </row>
    <row r="570" spans="1:14" s="9" customFormat="1" ht="43.5" customHeight="1" x14ac:dyDescent="0.25">
      <c r="A570" s="9" t="s">
        <v>14</v>
      </c>
      <c r="C570" s="20"/>
      <c r="D570" s="21" t="s">
        <v>2713</v>
      </c>
      <c r="E570" s="20">
        <v>5486</v>
      </c>
      <c r="F570" s="20" t="s">
        <v>51</v>
      </c>
      <c r="G570" s="11">
        <v>8210</v>
      </c>
      <c r="H570" s="9" t="s">
        <v>2749</v>
      </c>
      <c r="I570" s="9" t="s">
        <v>2750</v>
      </c>
      <c r="J570" s="9" t="s">
        <v>2751</v>
      </c>
      <c r="K570" s="12">
        <v>1100</v>
      </c>
      <c r="L570" s="13" t="s">
        <v>2752</v>
      </c>
      <c r="M570" s="9" t="s">
        <v>2753</v>
      </c>
      <c r="N570" s="14"/>
    </row>
    <row r="571" spans="1:14" s="9" customFormat="1" ht="43.5" customHeight="1" x14ac:dyDescent="0.25">
      <c r="A571" s="9" t="s">
        <v>14</v>
      </c>
      <c r="C571" s="15"/>
      <c r="D571" s="16"/>
      <c r="E571" s="15"/>
      <c r="F571" s="15"/>
      <c r="G571" s="11">
        <v>2525</v>
      </c>
      <c r="H571" s="9" t="s">
        <v>2754</v>
      </c>
      <c r="I571" s="9" t="s">
        <v>2755</v>
      </c>
      <c r="J571" s="9" t="s">
        <v>2724</v>
      </c>
      <c r="K571" s="12">
        <v>10000</v>
      </c>
      <c r="L571" s="13" t="s">
        <v>2752</v>
      </c>
      <c r="M571" s="9" t="s">
        <v>2753</v>
      </c>
      <c r="N571" s="14"/>
    </row>
    <row r="572" spans="1:14" s="9" customFormat="1" ht="43.5" customHeight="1" x14ac:dyDescent="0.25">
      <c r="A572" s="9" t="s">
        <v>14</v>
      </c>
      <c r="C572" s="15"/>
      <c r="D572" s="16"/>
      <c r="E572" s="15"/>
      <c r="F572" s="15"/>
      <c r="G572" s="11">
        <v>8209</v>
      </c>
      <c r="H572" s="9" t="s">
        <v>2756</v>
      </c>
      <c r="I572" s="9" t="s">
        <v>2757</v>
      </c>
      <c r="J572" s="9" t="s">
        <v>2724</v>
      </c>
      <c r="K572" s="12">
        <v>1000</v>
      </c>
      <c r="L572" s="13" t="s">
        <v>2752</v>
      </c>
      <c r="M572" s="9" t="s">
        <v>2753</v>
      </c>
      <c r="N572" s="14"/>
    </row>
    <row r="573" spans="1:14" s="9" customFormat="1" ht="43.5" customHeight="1" x14ac:dyDescent="0.25">
      <c r="A573" s="9" t="s">
        <v>14</v>
      </c>
      <c r="C573" s="22"/>
      <c r="D573" s="23"/>
      <c r="E573" s="22"/>
      <c r="F573" s="22"/>
      <c r="G573" s="11">
        <v>8211</v>
      </c>
      <c r="H573" s="9" t="s">
        <v>2758</v>
      </c>
      <c r="I573" s="9" t="s">
        <v>2759</v>
      </c>
      <c r="J573" s="9" t="s">
        <v>2760</v>
      </c>
      <c r="K573" s="12">
        <v>5290</v>
      </c>
      <c r="L573" s="13" t="s">
        <v>2752</v>
      </c>
      <c r="M573" s="9" t="s">
        <v>2753</v>
      </c>
      <c r="N573" s="14"/>
    </row>
    <row r="574" spans="1:14" s="9" customFormat="1" ht="43.5" customHeight="1" x14ac:dyDescent="0.25">
      <c r="A574" s="9" t="s">
        <v>14</v>
      </c>
      <c r="D574" s="10" t="s">
        <v>2713</v>
      </c>
      <c r="E574" s="9">
        <v>3906</v>
      </c>
      <c r="F574" s="9" t="s">
        <v>9934</v>
      </c>
      <c r="G574" s="11">
        <v>10527</v>
      </c>
      <c r="H574" s="9" t="s">
        <v>2761</v>
      </c>
      <c r="I574" s="9" t="s">
        <v>2762</v>
      </c>
      <c r="J574" s="9" t="s">
        <v>2763</v>
      </c>
      <c r="K574" s="12">
        <v>75</v>
      </c>
      <c r="L574" s="13" t="s">
        <v>2764</v>
      </c>
      <c r="M574" s="9" t="s">
        <v>2765</v>
      </c>
      <c r="N574" s="14"/>
    </row>
    <row r="575" spans="1:14" s="9" customFormat="1" ht="43.5" customHeight="1" x14ac:dyDescent="0.25">
      <c r="A575" s="9" t="s">
        <v>14</v>
      </c>
      <c r="D575" s="10" t="s">
        <v>2713</v>
      </c>
      <c r="E575" s="9">
        <v>4132</v>
      </c>
      <c r="F575" s="9" t="s">
        <v>2766</v>
      </c>
      <c r="G575" s="11">
        <v>8727</v>
      </c>
      <c r="H575" s="9" t="s">
        <v>2767</v>
      </c>
      <c r="I575" s="9" t="s">
        <v>2768</v>
      </c>
      <c r="J575" s="9" t="s">
        <v>2717</v>
      </c>
      <c r="K575" s="12">
        <v>220</v>
      </c>
      <c r="L575" s="13" t="s">
        <v>2769</v>
      </c>
      <c r="M575" s="9" t="s">
        <v>2770</v>
      </c>
      <c r="N575" s="14" t="s">
        <v>2771</v>
      </c>
    </row>
    <row r="576" spans="1:14" s="9" customFormat="1" ht="43.5" customHeight="1" x14ac:dyDescent="0.25">
      <c r="A576" s="9" t="s">
        <v>14</v>
      </c>
      <c r="D576" s="10" t="s">
        <v>2713</v>
      </c>
      <c r="E576" s="9">
        <v>4084</v>
      </c>
      <c r="F576" s="9" t="s">
        <v>2772</v>
      </c>
      <c r="G576" s="11">
        <v>8728</v>
      </c>
      <c r="H576" s="9" t="s">
        <v>2773</v>
      </c>
      <c r="I576" s="9" t="s">
        <v>2774</v>
      </c>
      <c r="J576" s="9" t="s">
        <v>2775</v>
      </c>
      <c r="K576" s="12">
        <v>2000</v>
      </c>
      <c r="L576" s="13" t="s">
        <v>2776</v>
      </c>
      <c r="M576" s="9" t="s">
        <v>2777</v>
      </c>
      <c r="N576" s="14"/>
    </row>
    <row r="577" spans="1:14" s="9" customFormat="1" ht="43.5" customHeight="1" x14ac:dyDescent="0.25">
      <c r="A577" s="9" t="s">
        <v>14</v>
      </c>
      <c r="D577" s="10" t="s">
        <v>2713</v>
      </c>
      <c r="E577" s="9">
        <v>4534</v>
      </c>
      <c r="F577" s="9" t="s">
        <v>2778</v>
      </c>
      <c r="G577" s="11">
        <v>5873</v>
      </c>
      <c r="H577" s="9" t="s">
        <v>2779</v>
      </c>
      <c r="I577" s="9" t="s">
        <v>2780</v>
      </c>
      <c r="J577" s="9" t="s">
        <v>2781</v>
      </c>
      <c r="K577" s="12">
        <v>750</v>
      </c>
      <c r="L577" s="13" t="s">
        <v>2782</v>
      </c>
      <c r="M577" s="9" t="s">
        <v>2783</v>
      </c>
      <c r="N577" s="14" t="s">
        <v>2784</v>
      </c>
    </row>
    <row r="578" spans="1:14" s="9" customFormat="1" ht="43.5" customHeight="1" x14ac:dyDescent="0.25">
      <c r="A578" s="9" t="s">
        <v>14</v>
      </c>
      <c r="D578" s="10" t="s">
        <v>2713</v>
      </c>
      <c r="E578" s="9">
        <v>2744</v>
      </c>
      <c r="F578" s="9" t="s">
        <v>2785</v>
      </c>
      <c r="G578" s="11">
        <v>4147</v>
      </c>
      <c r="H578" s="9" t="s">
        <v>2786</v>
      </c>
      <c r="I578" s="9" t="s">
        <v>2787</v>
      </c>
      <c r="J578" s="9" t="s">
        <v>2763</v>
      </c>
      <c r="K578" s="12">
        <v>450</v>
      </c>
      <c r="L578" s="13" t="s">
        <v>2788</v>
      </c>
      <c r="M578" s="9" t="s">
        <v>2789</v>
      </c>
      <c r="N578" s="14"/>
    </row>
    <row r="579" spans="1:14" s="9" customFormat="1" ht="43.5" customHeight="1" x14ac:dyDescent="0.25">
      <c r="A579" s="9" t="s">
        <v>14</v>
      </c>
      <c r="D579" s="10" t="s">
        <v>2713</v>
      </c>
      <c r="E579" s="9">
        <v>5734</v>
      </c>
      <c r="F579" s="9" t="s">
        <v>2790</v>
      </c>
      <c r="G579" s="11">
        <v>7875</v>
      </c>
      <c r="H579" s="9" t="s">
        <v>2791</v>
      </c>
      <c r="I579" s="9" t="s">
        <v>2792</v>
      </c>
      <c r="J579" s="9" t="s">
        <v>2717</v>
      </c>
      <c r="K579" s="12">
        <v>2000</v>
      </c>
      <c r="L579" s="13" t="s">
        <v>2793</v>
      </c>
      <c r="M579" s="9" t="s">
        <v>2794</v>
      </c>
      <c r="N579" s="14"/>
    </row>
    <row r="580" spans="1:14" s="9" customFormat="1" ht="43.5" customHeight="1" x14ac:dyDescent="0.25">
      <c r="A580" s="9" t="s">
        <v>14</v>
      </c>
      <c r="D580" s="10" t="s">
        <v>2713</v>
      </c>
      <c r="E580" s="9">
        <v>4099</v>
      </c>
      <c r="F580" s="9" t="s">
        <v>2795</v>
      </c>
      <c r="G580" s="11">
        <v>4248</v>
      </c>
      <c r="H580" s="9" t="s">
        <v>2796</v>
      </c>
      <c r="I580" s="9" t="s">
        <v>2797</v>
      </c>
      <c r="J580" s="9" t="s">
        <v>2760</v>
      </c>
      <c r="K580" s="12">
        <v>2100</v>
      </c>
      <c r="L580" s="13" t="s">
        <v>2798</v>
      </c>
      <c r="M580" s="9" t="s">
        <v>2799</v>
      </c>
      <c r="N580" s="14" t="s">
        <v>2800</v>
      </c>
    </row>
    <row r="581" spans="1:14" s="9" customFormat="1" ht="43.5" customHeight="1" x14ac:dyDescent="0.25">
      <c r="A581" s="9" t="s">
        <v>14</v>
      </c>
      <c r="D581" s="10" t="s">
        <v>2713</v>
      </c>
      <c r="E581" s="9">
        <v>5613</v>
      </c>
      <c r="F581" s="9" t="s">
        <v>2801</v>
      </c>
      <c r="G581" s="11">
        <v>8730</v>
      </c>
      <c r="H581" s="9" t="s">
        <v>2802</v>
      </c>
      <c r="I581" s="9" t="s">
        <v>2803</v>
      </c>
      <c r="J581" s="9" t="s">
        <v>2804</v>
      </c>
      <c r="K581" s="12">
        <v>1700</v>
      </c>
      <c r="L581" s="13" t="s">
        <v>2805</v>
      </c>
      <c r="M581" s="9" t="s">
        <v>2806</v>
      </c>
      <c r="N581" s="14"/>
    </row>
    <row r="582" spans="1:14" s="9" customFormat="1" ht="43.5" customHeight="1" x14ac:dyDescent="0.25">
      <c r="A582" s="9" t="s">
        <v>14</v>
      </c>
      <c r="D582" s="10" t="s">
        <v>2713</v>
      </c>
      <c r="E582" s="9">
        <v>4302</v>
      </c>
      <c r="F582" s="9" t="s">
        <v>2807</v>
      </c>
      <c r="G582" s="11">
        <v>7507</v>
      </c>
      <c r="H582" s="9" t="s">
        <v>2808</v>
      </c>
      <c r="I582" s="9" t="s">
        <v>2809</v>
      </c>
      <c r="J582" s="9" t="s">
        <v>2763</v>
      </c>
      <c r="K582" s="12">
        <v>800</v>
      </c>
      <c r="L582" s="13" t="s">
        <v>2810</v>
      </c>
      <c r="M582" s="9" t="s">
        <v>2811</v>
      </c>
      <c r="N582" s="14"/>
    </row>
    <row r="583" spans="1:14" s="9" customFormat="1" ht="43.5" customHeight="1" x14ac:dyDescent="0.25">
      <c r="A583" s="9" t="s">
        <v>14</v>
      </c>
      <c r="D583" s="10" t="s">
        <v>2713</v>
      </c>
      <c r="E583" s="9">
        <v>2186</v>
      </c>
      <c r="F583" s="9" t="s">
        <v>2812</v>
      </c>
      <c r="G583" s="11">
        <v>8731</v>
      </c>
      <c r="H583" s="9" t="s">
        <v>2813</v>
      </c>
      <c r="I583" s="9" t="s">
        <v>2814</v>
      </c>
      <c r="J583" s="9" t="s">
        <v>2815</v>
      </c>
      <c r="K583" s="12">
        <v>800</v>
      </c>
      <c r="L583" s="13" t="s">
        <v>2816</v>
      </c>
      <c r="M583" s="9" t="s">
        <v>2817</v>
      </c>
      <c r="N583" s="14"/>
    </row>
    <row r="584" spans="1:14" s="9" customFormat="1" ht="43.5" customHeight="1" x14ac:dyDescent="0.25">
      <c r="A584" s="9" t="s">
        <v>14</v>
      </c>
      <c r="D584" s="10" t="s">
        <v>2713</v>
      </c>
      <c r="E584" s="9">
        <v>6465</v>
      </c>
      <c r="F584" s="9" t="s">
        <v>2818</v>
      </c>
      <c r="G584" s="11">
        <v>8732</v>
      </c>
      <c r="H584" s="9" t="s">
        <v>2819</v>
      </c>
      <c r="I584" s="9" t="s">
        <v>2820</v>
      </c>
      <c r="J584" s="9" t="s">
        <v>2821</v>
      </c>
      <c r="K584" s="12">
        <v>350</v>
      </c>
      <c r="L584" s="13" t="s">
        <v>2822</v>
      </c>
      <c r="M584" s="9" t="s">
        <v>2823</v>
      </c>
      <c r="N584" s="14"/>
    </row>
    <row r="585" spans="1:14" s="9" customFormat="1" ht="43.5" customHeight="1" x14ac:dyDescent="0.25">
      <c r="A585" s="9" t="s">
        <v>14</v>
      </c>
      <c r="D585" s="10" t="s">
        <v>2713</v>
      </c>
      <c r="E585" s="9">
        <v>6447</v>
      </c>
      <c r="F585" s="9" t="s">
        <v>2824</v>
      </c>
      <c r="G585" s="11">
        <v>8758</v>
      </c>
      <c r="H585" s="9" t="s">
        <v>2825</v>
      </c>
      <c r="I585" s="9" t="s">
        <v>2797</v>
      </c>
      <c r="J585" s="9" t="s">
        <v>2760</v>
      </c>
      <c r="K585" s="12">
        <v>100</v>
      </c>
      <c r="L585" s="13" t="s">
        <v>2826</v>
      </c>
      <c r="M585" s="9" t="s">
        <v>2827</v>
      </c>
      <c r="N585" s="14"/>
    </row>
    <row r="586" spans="1:14" s="9" customFormat="1" ht="43.5" customHeight="1" x14ac:dyDescent="0.25">
      <c r="A586" s="9" t="s">
        <v>14</v>
      </c>
      <c r="D586" s="10" t="s">
        <v>2713</v>
      </c>
      <c r="E586" s="9">
        <v>3777</v>
      </c>
      <c r="F586" s="9" t="s">
        <v>2828</v>
      </c>
      <c r="G586" s="11">
        <v>50601</v>
      </c>
      <c r="H586" s="9" t="s">
        <v>2829</v>
      </c>
      <c r="I586" s="9" t="s">
        <v>2830</v>
      </c>
      <c r="J586" s="9" t="s">
        <v>2804</v>
      </c>
      <c r="K586" s="12">
        <v>280</v>
      </c>
      <c r="L586" s="13" t="s">
        <v>2831</v>
      </c>
      <c r="M586" s="9" t="s">
        <v>2832</v>
      </c>
      <c r="N586" s="14"/>
    </row>
    <row r="587" spans="1:14" s="15" customFormat="1" ht="24.45" customHeight="1" x14ac:dyDescent="0.25">
      <c r="G587" s="17"/>
      <c r="K587" s="17"/>
      <c r="L587" s="18"/>
      <c r="N587" s="19"/>
    </row>
    <row r="588" spans="1:14" s="5" customFormat="1" ht="37.5" customHeight="1" x14ac:dyDescent="0.25">
      <c r="D588" s="63" t="s">
        <v>2833</v>
      </c>
      <c r="E588" s="63"/>
      <c r="F588" s="63"/>
      <c r="G588" s="63"/>
      <c r="H588" s="63"/>
      <c r="I588" s="63"/>
      <c r="J588" s="63"/>
      <c r="K588" s="6">
        <f>SUM(K589:K596)</f>
        <v>16928</v>
      </c>
      <c r="L588" s="7"/>
      <c r="N588" s="8"/>
    </row>
    <row r="589" spans="1:14" s="9" customFormat="1" ht="43.5" customHeight="1" x14ac:dyDescent="0.25">
      <c r="A589" s="9" t="s">
        <v>14</v>
      </c>
      <c r="D589" s="10" t="s">
        <v>2834</v>
      </c>
      <c r="E589" s="9">
        <v>4453</v>
      </c>
      <c r="F589" s="9" t="s">
        <v>9935</v>
      </c>
      <c r="G589" s="11">
        <v>11312</v>
      </c>
      <c r="H589" s="9" t="s">
        <v>2835</v>
      </c>
      <c r="I589" s="9" t="s">
        <v>2836</v>
      </c>
      <c r="J589" s="9" t="s">
        <v>2837</v>
      </c>
      <c r="K589" s="12">
        <v>35</v>
      </c>
      <c r="L589" s="13" t="s">
        <v>2838</v>
      </c>
      <c r="M589" s="9" t="s">
        <v>2839</v>
      </c>
      <c r="N589" s="14"/>
    </row>
    <row r="590" spans="1:14" s="9" customFormat="1" ht="43.5" customHeight="1" x14ac:dyDescent="0.25">
      <c r="A590" s="9" t="s">
        <v>14</v>
      </c>
      <c r="C590" s="20"/>
      <c r="D590" s="21" t="s">
        <v>2834</v>
      </c>
      <c r="E590" s="20">
        <v>5486</v>
      </c>
      <c r="F590" s="20" t="s">
        <v>2840</v>
      </c>
      <c r="G590" s="11">
        <v>6816</v>
      </c>
      <c r="H590" s="9" t="s">
        <v>2841</v>
      </c>
      <c r="I590" s="9" t="s">
        <v>2842</v>
      </c>
      <c r="J590" s="9" t="s">
        <v>2843</v>
      </c>
      <c r="K590" s="12">
        <v>4380</v>
      </c>
      <c r="L590" s="13" t="s">
        <v>2844</v>
      </c>
      <c r="M590" s="9" t="s">
        <v>2845</v>
      </c>
      <c r="N590" s="14"/>
    </row>
    <row r="591" spans="1:14" s="9" customFormat="1" ht="43.5" customHeight="1" x14ac:dyDescent="0.25">
      <c r="A591" s="9" t="s">
        <v>14</v>
      </c>
      <c r="C591" s="15"/>
      <c r="D591" s="16"/>
      <c r="E591" s="15"/>
      <c r="F591" s="15"/>
      <c r="G591" s="11">
        <v>8219</v>
      </c>
      <c r="H591" s="9" t="s">
        <v>2846</v>
      </c>
      <c r="I591" s="9" t="s">
        <v>2847</v>
      </c>
      <c r="J591" s="9" t="s">
        <v>2843</v>
      </c>
      <c r="K591" s="12">
        <v>1000</v>
      </c>
      <c r="L591" s="13" t="s">
        <v>2844</v>
      </c>
      <c r="M591" s="9" t="s">
        <v>2845</v>
      </c>
      <c r="N591" s="14"/>
    </row>
    <row r="592" spans="1:14" s="9" customFormat="1" ht="43.5" customHeight="1" x14ac:dyDescent="0.25">
      <c r="A592" s="9" t="s">
        <v>14</v>
      </c>
      <c r="C592" s="15"/>
      <c r="D592" s="16"/>
      <c r="E592" s="15"/>
      <c r="F592" s="15"/>
      <c r="G592" s="11">
        <v>8221</v>
      </c>
      <c r="H592" s="9" t="s">
        <v>2848</v>
      </c>
      <c r="I592" s="9" t="s">
        <v>2849</v>
      </c>
      <c r="J592" s="9" t="s">
        <v>2843</v>
      </c>
      <c r="K592" s="12">
        <v>1030</v>
      </c>
      <c r="L592" s="13" t="s">
        <v>2844</v>
      </c>
      <c r="M592" s="9" t="s">
        <v>2845</v>
      </c>
      <c r="N592" s="14"/>
    </row>
    <row r="593" spans="1:14" s="9" customFormat="1" ht="43.5" customHeight="1" x14ac:dyDescent="0.25">
      <c r="A593" s="9" t="s">
        <v>14</v>
      </c>
      <c r="C593" s="22"/>
      <c r="D593" s="23"/>
      <c r="E593" s="22"/>
      <c r="F593" s="22"/>
      <c r="G593" s="11">
        <v>8220</v>
      </c>
      <c r="H593" s="9" t="s">
        <v>2850</v>
      </c>
      <c r="I593" s="9" t="s">
        <v>2851</v>
      </c>
      <c r="J593" s="9" t="s">
        <v>2852</v>
      </c>
      <c r="K593" s="12">
        <v>3090</v>
      </c>
      <c r="L593" s="13" t="s">
        <v>2844</v>
      </c>
      <c r="M593" s="9" t="s">
        <v>2845</v>
      </c>
      <c r="N593" s="14"/>
    </row>
    <row r="594" spans="1:14" s="9" customFormat="1" ht="43.5" customHeight="1" x14ac:dyDescent="0.25">
      <c r="A594" s="9" t="s">
        <v>14</v>
      </c>
      <c r="C594" s="20"/>
      <c r="D594" s="21" t="s">
        <v>2834</v>
      </c>
      <c r="E594" s="20">
        <v>973</v>
      </c>
      <c r="F594" s="20" t="s">
        <v>124</v>
      </c>
      <c r="G594" s="11">
        <v>3007</v>
      </c>
      <c r="H594" s="9" t="s">
        <v>2853</v>
      </c>
      <c r="I594" s="9" t="s">
        <v>2854</v>
      </c>
      <c r="J594" s="9" t="s">
        <v>2843</v>
      </c>
      <c r="K594" s="12">
        <v>5296</v>
      </c>
      <c r="L594" s="13" t="s">
        <v>2855</v>
      </c>
      <c r="M594" s="9" t="s">
        <v>2856</v>
      </c>
      <c r="N594" s="14"/>
    </row>
    <row r="595" spans="1:14" s="9" customFormat="1" ht="43.5" customHeight="1" x14ac:dyDescent="0.25">
      <c r="A595" s="9" t="s">
        <v>14</v>
      </c>
      <c r="C595" s="22"/>
      <c r="D595" s="23"/>
      <c r="E595" s="22"/>
      <c r="F595" s="22"/>
      <c r="G595" s="11">
        <v>50934</v>
      </c>
      <c r="H595" s="9" t="s">
        <v>2857</v>
      </c>
      <c r="I595" s="9" t="s">
        <v>2858</v>
      </c>
      <c r="J595" s="9" t="s">
        <v>2859</v>
      </c>
      <c r="K595" s="12">
        <v>1897</v>
      </c>
      <c r="L595" s="13" t="s">
        <v>2855</v>
      </c>
      <c r="M595" s="9" t="s">
        <v>2856</v>
      </c>
      <c r="N595" s="14"/>
    </row>
    <row r="596" spans="1:14" s="9" customFormat="1" ht="43.5" customHeight="1" x14ac:dyDescent="0.25">
      <c r="A596" s="9" t="s">
        <v>14</v>
      </c>
      <c r="D596" s="10" t="s">
        <v>2834</v>
      </c>
      <c r="E596" s="9">
        <v>1914</v>
      </c>
      <c r="F596" s="9" t="s">
        <v>9936</v>
      </c>
      <c r="G596" s="11">
        <v>6430</v>
      </c>
      <c r="H596" s="9" t="s">
        <v>2860</v>
      </c>
      <c r="I596" s="9" t="s">
        <v>2861</v>
      </c>
      <c r="J596" s="9" t="s">
        <v>2843</v>
      </c>
      <c r="K596" s="12">
        <v>200</v>
      </c>
      <c r="L596" s="13" t="s">
        <v>2862</v>
      </c>
      <c r="M596" s="9" t="s">
        <v>2863</v>
      </c>
      <c r="N596" s="14" t="s">
        <v>2864</v>
      </c>
    </row>
    <row r="597" spans="1:14" s="15" customFormat="1" ht="24.45" customHeight="1" x14ac:dyDescent="0.25">
      <c r="G597" s="17"/>
      <c r="K597" s="17"/>
      <c r="L597" s="18"/>
      <c r="N597" s="19"/>
    </row>
    <row r="598" spans="1:14" s="5" customFormat="1" ht="37.5" customHeight="1" x14ac:dyDescent="0.25">
      <c r="D598" s="63" t="s">
        <v>2865</v>
      </c>
      <c r="E598" s="63"/>
      <c r="F598" s="63"/>
      <c r="G598" s="63"/>
      <c r="H598" s="63"/>
      <c r="I598" s="63"/>
      <c r="J598" s="63"/>
      <c r="K598" s="6">
        <f>SUM(K599:K627)</f>
        <v>36300</v>
      </c>
      <c r="L598" s="7"/>
      <c r="N598" s="8"/>
    </row>
    <row r="599" spans="1:14" s="9" customFormat="1" ht="43.5" customHeight="1" x14ac:dyDescent="0.25">
      <c r="A599" s="9" t="s">
        <v>14</v>
      </c>
      <c r="C599" s="20"/>
      <c r="D599" s="21" t="s">
        <v>2866</v>
      </c>
      <c r="E599" s="20">
        <v>583</v>
      </c>
      <c r="F599" s="20" t="s">
        <v>2867</v>
      </c>
      <c r="G599" s="11">
        <v>5882</v>
      </c>
      <c r="H599" s="9" t="s">
        <v>2868</v>
      </c>
      <c r="I599" s="9" t="s">
        <v>2869</v>
      </c>
      <c r="J599" s="9" t="s">
        <v>2870</v>
      </c>
      <c r="K599" s="12">
        <v>1183</v>
      </c>
      <c r="L599" s="13" t="s">
        <v>2871</v>
      </c>
      <c r="M599" s="9" t="s">
        <v>2872</v>
      </c>
      <c r="N599" s="14" t="s">
        <v>2873</v>
      </c>
    </row>
    <row r="600" spans="1:14" s="9" customFormat="1" ht="43.5" customHeight="1" x14ac:dyDescent="0.25">
      <c r="A600" s="9" t="s">
        <v>14</v>
      </c>
      <c r="C600" s="15"/>
      <c r="D600" s="16"/>
      <c r="E600" s="15"/>
      <c r="F600" s="15"/>
      <c r="G600" s="11">
        <v>5885</v>
      </c>
      <c r="H600" s="9" t="s">
        <v>2874</v>
      </c>
      <c r="I600" s="9" t="s">
        <v>2875</v>
      </c>
      <c r="J600" s="9" t="s">
        <v>2876</v>
      </c>
      <c r="K600" s="12">
        <v>1921</v>
      </c>
      <c r="L600" s="13" t="s">
        <v>2871</v>
      </c>
      <c r="M600" s="9" t="s">
        <v>2872</v>
      </c>
      <c r="N600" s="14" t="s">
        <v>2873</v>
      </c>
    </row>
    <row r="601" spans="1:14" s="9" customFormat="1" ht="43.5" customHeight="1" x14ac:dyDescent="0.25">
      <c r="A601" s="9" t="s">
        <v>14</v>
      </c>
      <c r="C601" s="15"/>
      <c r="D601" s="16"/>
      <c r="E601" s="15"/>
      <c r="F601" s="15"/>
      <c r="G601" s="11">
        <v>5881</v>
      </c>
      <c r="H601" s="9" t="s">
        <v>2877</v>
      </c>
      <c r="I601" s="9" t="s">
        <v>2878</v>
      </c>
      <c r="J601" s="9" t="s">
        <v>2879</v>
      </c>
      <c r="K601" s="12">
        <v>1686</v>
      </c>
      <c r="L601" s="13" t="s">
        <v>2871</v>
      </c>
      <c r="M601" s="9" t="s">
        <v>2872</v>
      </c>
      <c r="N601" s="14" t="s">
        <v>2873</v>
      </c>
    </row>
    <row r="602" spans="1:14" s="9" customFormat="1" ht="43.5" customHeight="1" x14ac:dyDescent="0.25">
      <c r="A602" s="9" t="s">
        <v>14</v>
      </c>
      <c r="C602" s="15"/>
      <c r="D602" s="16"/>
      <c r="E602" s="15"/>
      <c r="F602" s="15"/>
      <c r="G602" s="11">
        <v>5886</v>
      </c>
      <c r="H602" s="9" t="s">
        <v>2880</v>
      </c>
      <c r="I602" s="9" t="s">
        <v>2881</v>
      </c>
      <c r="J602" s="9" t="s">
        <v>2882</v>
      </c>
      <c r="K602" s="12">
        <v>150</v>
      </c>
      <c r="L602" s="13" t="s">
        <v>2871</v>
      </c>
      <c r="M602" s="9" t="s">
        <v>2872</v>
      </c>
      <c r="N602" s="14" t="s">
        <v>2883</v>
      </c>
    </row>
    <row r="603" spans="1:14" s="9" customFormat="1" ht="43.5" customHeight="1" x14ac:dyDescent="0.25">
      <c r="A603" s="9" t="s">
        <v>14</v>
      </c>
      <c r="C603" s="22"/>
      <c r="D603" s="23"/>
      <c r="E603" s="22"/>
      <c r="F603" s="22"/>
      <c r="G603" s="11">
        <v>5880</v>
      </c>
      <c r="H603" s="9" t="s">
        <v>2884</v>
      </c>
      <c r="I603" s="9" t="s">
        <v>2885</v>
      </c>
      <c r="J603" s="9" t="s">
        <v>2886</v>
      </c>
      <c r="K603" s="12">
        <v>1387</v>
      </c>
      <c r="L603" s="13" t="s">
        <v>2871</v>
      </c>
      <c r="M603" s="9" t="s">
        <v>2872</v>
      </c>
      <c r="N603" s="14" t="s">
        <v>2873</v>
      </c>
    </row>
    <row r="604" spans="1:14" s="9" customFormat="1" ht="43.5" customHeight="1" x14ac:dyDescent="0.25">
      <c r="A604" s="9" t="s">
        <v>14</v>
      </c>
      <c r="D604" s="10" t="s">
        <v>2866</v>
      </c>
      <c r="E604" s="9">
        <v>4884</v>
      </c>
      <c r="F604" s="9" t="s">
        <v>2887</v>
      </c>
      <c r="G604" s="11">
        <v>50553</v>
      </c>
      <c r="H604" s="9" t="s">
        <v>2888</v>
      </c>
      <c r="I604" s="9" t="s">
        <v>2889</v>
      </c>
      <c r="J604" s="9" t="s">
        <v>2890</v>
      </c>
      <c r="K604" s="12">
        <v>400</v>
      </c>
      <c r="L604" s="13" t="s">
        <v>2891</v>
      </c>
      <c r="M604" s="9" t="s">
        <v>2892</v>
      </c>
      <c r="N604" s="14"/>
    </row>
    <row r="605" spans="1:14" s="9" customFormat="1" ht="43.5" customHeight="1" x14ac:dyDescent="0.25">
      <c r="A605" s="9" t="s">
        <v>14</v>
      </c>
      <c r="C605" s="20"/>
      <c r="D605" s="21" t="s">
        <v>2866</v>
      </c>
      <c r="E605" s="20">
        <v>5486</v>
      </c>
      <c r="F605" s="20" t="s">
        <v>2840</v>
      </c>
      <c r="G605" s="11">
        <v>2657</v>
      </c>
      <c r="H605" s="9" t="s">
        <v>2893</v>
      </c>
      <c r="I605" s="9" t="s">
        <v>2894</v>
      </c>
      <c r="J605" s="9" t="s">
        <v>2895</v>
      </c>
      <c r="K605" s="12">
        <v>7320</v>
      </c>
      <c r="L605" s="13" t="s">
        <v>2896</v>
      </c>
      <c r="M605" s="9" t="s">
        <v>2897</v>
      </c>
      <c r="N605" s="14"/>
    </row>
    <row r="606" spans="1:14" s="9" customFormat="1" ht="43.5" customHeight="1" x14ac:dyDescent="0.25">
      <c r="A606" s="9" t="s">
        <v>14</v>
      </c>
      <c r="C606" s="15"/>
      <c r="D606" s="16"/>
      <c r="E606" s="15"/>
      <c r="F606" s="15"/>
      <c r="G606" s="11">
        <v>10718</v>
      </c>
      <c r="H606" s="9" t="s">
        <v>2898</v>
      </c>
      <c r="I606" s="9" t="s">
        <v>2899</v>
      </c>
      <c r="J606" s="9" t="s">
        <v>2900</v>
      </c>
      <c r="K606" s="12">
        <v>1520</v>
      </c>
      <c r="L606" s="13" t="s">
        <v>2901</v>
      </c>
      <c r="M606" s="9" t="s">
        <v>2897</v>
      </c>
      <c r="N606" s="14"/>
    </row>
    <row r="607" spans="1:14" s="9" customFormat="1" ht="43.5" customHeight="1" x14ac:dyDescent="0.25">
      <c r="A607" s="9" t="s">
        <v>14</v>
      </c>
      <c r="C607" s="15"/>
      <c r="D607" s="16"/>
      <c r="E607" s="15"/>
      <c r="F607" s="15"/>
      <c r="G607" s="11">
        <v>2532</v>
      </c>
      <c r="H607" s="9" t="s">
        <v>2902</v>
      </c>
      <c r="I607" s="9" t="s">
        <v>2903</v>
      </c>
      <c r="J607" s="9" t="s">
        <v>2890</v>
      </c>
      <c r="K607" s="12">
        <v>1390</v>
      </c>
      <c r="L607" s="13" t="s">
        <v>2901</v>
      </c>
      <c r="M607" s="9" t="s">
        <v>2897</v>
      </c>
      <c r="N607" s="14"/>
    </row>
    <row r="608" spans="1:14" s="9" customFormat="1" ht="43.5" customHeight="1" x14ac:dyDescent="0.25">
      <c r="A608" s="9" t="s">
        <v>14</v>
      </c>
      <c r="C608" s="15"/>
      <c r="D608" s="16"/>
      <c r="E608" s="15"/>
      <c r="F608" s="15"/>
      <c r="G608" s="11">
        <v>2656</v>
      </c>
      <c r="H608" s="9" t="s">
        <v>2904</v>
      </c>
      <c r="I608" s="9" t="s">
        <v>2905</v>
      </c>
      <c r="J608" s="9" t="s">
        <v>2906</v>
      </c>
      <c r="K608" s="12">
        <v>4970</v>
      </c>
      <c r="L608" s="13" t="s">
        <v>2901</v>
      </c>
      <c r="M608" s="9" t="s">
        <v>2897</v>
      </c>
      <c r="N608" s="14"/>
    </row>
    <row r="609" spans="1:14" s="9" customFormat="1" ht="43.5" customHeight="1" x14ac:dyDescent="0.25">
      <c r="A609" s="9" t="s">
        <v>14</v>
      </c>
      <c r="C609" s="22"/>
      <c r="D609" s="23"/>
      <c r="E609" s="22"/>
      <c r="F609" s="22"/>
      <c r="G609" s="11">
        <v>8205</v>
      </c>
      <c r="H609" s="9" t="s">
        <v>2907</v>
      </c>
      <c r="I609" s="9" t="s">
        <v>2908</v>
      </c>
      <c r="J609" s="9" t="s">
        <v>2909</v>
      </c>
      <c r="K609" s="12">
        <v>540</v>
      </c>
      <c r="L609" s="13" t="s">
        <v>2901</v>
      </c>
      <c r="M609" s="9" t="s">
        <v>2897</v>
      </c>
      <c r="N609" s="14"/>
    </row>
    <row r="610" spans="1:14" s="9" customFormat="1" ht="43.5" customHeight="1" x14ac:dyDescent="0.25">
      <c r="A610" s="9" t="s">
        <v>14</v>
      </c>
      <c r="D610" s="10" t="s">
        <v>2866</v>
      </c>
      <c r="E610" s="9">
        <v>973</v>
      </c>
      <c r="F610" s="9" t="s">
        <v>1202</v>
      </c>
      <c r="G610" s="11">
        <v>10295</v>
      </c>
      <c r="H610" s="9" t="s">
        <v>2910</v>
      </c>
      <c r="I610" s="9" t="s">
        <v>2911</v>
      </c>
      <c r="J610" s="9" t="s">
        <v>2912</v>
      </c>
      <c r="K610" s="12">
        <v>3691</v>
      </c>
      <c r="L610" s="13" t="s">
        <v>2913</v>
      </c>
      <c r="M610" s="9" t="s">
        <v>2914</v>
      </c>
      <c r="N610" s="14"/>
    </row>
    <row r="611" spans="1:14" s="9" customFormat="1" ht="43.5" customHeight="1" x14ac:dyDescent="0.25">
      <c r="A611" s="9" t="s">
        <v>14</v>
      </c>
      <c r="D611" s="10" t="s">
        <v>2866</v>
      </c>
      <c r="E611" s="9">
        <v>5250</v>
      </c>
      <c r="F611" s="9" t="s">
        <v>1388</v>
      </c>
      <c r="G611" s="11">
        <v>6963</v>
      </c>
      <c r="H611" s="9" t="s">
        <v>2915</v>
      </c>
      <c r="I611" s="9" t="s">
        <v>2916</v>
      </c>
      <c r="J611" s="9" t="s">
        <v>2870</v>
      </c>
      <c r="K611" s="12">
        <v>70</v>
      </c>
      <c r="L611" s="13" t="s">
        <v>2917</v>
      </c>
      <c r="M611" s="9" t="s">
        <v>2918</v>
      </c>
      <c r="N611" s="14"/>
    </row>
    <row r="612" spans="1:14" s="9" customFormat="1" ht="43.5" customHeight="1" x14ac:dyDescent="0.25">
      <c r="A612" s="9" t="s">
        <v>14</v>
      </c>
      <c r="D612" s="10" t="s">
        <v>2866</v>
      </c>
      <c r="E612" s="9">
        <v>1388</v>
      </c>
      <c r="F612" s="9" t="s">
        <v>2919</v>
      </c>
      <c r="G612" s="11">
        <v>123438</v>
      </c>
      <c r="H612" s="9" t="s">
        <v>2920</v>
      </c>
      <c r="I612" s="9" t="s">
        <v>2921</v>
      </c>
      <c r="J612" s="9" t="s">
        <v>2900</v>
      </c>
      <c r="K612" s="12">
        <v>700</v>
      </c>
      <c r="L612" s="13" t="s">
        <v>2922</v>
      </c>
      <c r="M612" s="9" t="s">
        <v>2923</v>
      </c>
      <c r="N612" s="14"/>
    </row>
    <row r="613" spans="1:14" s="9" customFormat="1" ht="43.5" customHeight="1" x14ac:dyDescent="0.25">
      <c r="A613" s="9" t="s">
        <v>14</v>
      </c>
      <c r="D613" s="10" t="s">
        <v>2866</v>
      </c>
      <c r="E613" s="9">
        <v>1407</v>
      </c>
      <c r="F613" s="9" t="s">
        <v>2924</v>
      </c>
      <c r="G613" s="11">
        <v>7785</v>
      </c>
      <c r="H613" s="9" t="s">
        <v>2925</v>
      </c>
      <c r="I613" s="9" t="s">
        <v>2926</v>
      </c>
      <c r="J613" s="9" t="s">
        <v>2895</v>
      </c>
      <c r="K613" s="12">
        <v>2000</v>
      </c>
      <c r="L613" s="13" t="s">
        <v>2927</v>
      </c>
      <c r="M613" s="9" t="s">
        <v>2928</v>
      </c>
      <c r="N613" s="14"/>
    </row>
    <row r="614" spans="1:14" s="9" customFormat="1" ht="43.5" customHeight="1" x14ac:dyDescent="0.25">
      <c r="A614" s="9" t="s">
        <v>14</v>
      </c>
      <c r="D614" s="10" t="s">
        <v>2866</v>
      </c>
      <c r="E614" s="9">
        <v>2735</v>
      </c>
      <c r="F614" s="9" t="s">
        <v>2929</v>
      </c>
      <c r="G614" s="11">
        <v>5875</v>
      </c>
      <c r="H614" s="9" t="s">
        <v>2930</v>
      </c>
      <c r="I614" s="9" t="s">
        <v>2931</v>
      </c>
      <c r="J614" s="9" t="s">
        <v>2900</v>
      </c>
      <c r="K614" s="12">
        <v>1000</v>
      </c>
      <c r="L614" s="13" t="s">
        <v>2932</v>
      </c>
      <c r="M614" s="9" t="s">
        <v>2933</v>
      </c>
      <c r="N614" s="14" t="s">
        <v>1969</v>
      </c>
    </row>
    <row r="615" spans="1:14" s="9" customFormat="1" ht="43.5" customHeight="1" x14ac:dyDescent="0.25">
      <c r="A615" s="9" t="s">
        <v>14</v>
      </c>
      <c r="D615" s="10" t="s">
        <v>2866</v>
      </c>
      <c r="E615" s="9">
        <v>1440</v>
      </c>
      <c r="F615" s="9" t="s">
        <v>2934</v>
      </c>
      <c r="G615" s="11">
        <v>5874</v>
      </c>
      <c r="H615" s="9" t="s">
        <v>2935</v>
      </c>
      <c r="I615" s="9" t="s">
        <v>2936</v>
      </c>
      <c r="J615" s="9" t="s">
        <v>2890</v>
      </c>
      <c r="K615" s="12">
        <v>900</v>
      </c>
      <c r="L615" s="13" t="s">
        <v>2937</v>
      </c>
      <c r="M615" s="9" t="s">
        <v>2938</v>
      </c>
      <c r="N615" s="14" t="s">
        <v>2939</v>
      </c>
    </row>
    <row r="616" spans="1:14" s="9" customFormat="1" ht="43.5" customHeight="1" x14ac:dyDescent="0.25">
      <c r="A616" s="9" t="s">
        <v>14</v>
      </c>
      <c r="D616" s="10" t="s">
        <v>2866</v>
      </c>
      <c r="E616" s="9">
        <v>2051</v>
      </c>
      <c r="F616" s="9" t="s">
        <v>2940</v>
      </c>
      <c r="G616" s="11">
        <v>5876</v>
      </c>
      <c r="H616" s="9" t="s">
        <v>2941</v>
      </c>
      <c r="I616" s="9" t="s">
        <v>2942</v>
      </c>
      <c r="J616" s="9" t="s">
        <v>2943</v>
      </c>
      <c r="K616" s="12">
        <v>1300</v>
      </c>
      <c r="L616" s="13" t="s">
        <v>2944</v>
      </c>
      <c r="M616" s="9" t="s">
        <v>2945</v>
      </c>
      <c r="N616" s="14"/>
    </row>
    <row r="617" spans="1:14" s="9" customFormat="1" ht="43.5" customHeight="1" x14ac:dyDescent="0.25">
      <c r="A617" s="9" t="s">
        <v>14</v>
      </c>
      <c r="D617" s="10" t="s">
        <v>2866</v>
      </c>
      <c r="E617" s="9">
        <v>2032</v>
      </c>
      <c r="F617" s="9" t="s">
        <v>2946</v>
      </c>
      <c r="G617" s="11">
        <v>5888</v>
      </c>
      <c r="H617" s="9" t="s">
        <v>2947</v>
      </c>
      <c r="I617" s="9" t="s">
        <v>2948</v>
      </c>
      <c r="J617" s="9" t="s">
        <v>2949</v>
      </c>
      <c r="K617" s="12">
        <v>1000</v>
      </c>
      <c r="L617" s="13" t="s">
        <v>2950</v>
      </c>
      <c r="M617" s="9" t="s">
        <v>2951</v>
      </c>
      <c r="N617" s="14" t="s">
        <v>2939</v>
      </c>
    </row>
    <row r="618" spans="1:14" s="9" customFormat="1" ht="43.5" customHeight="1" x14ac:dyDescent="0.25">
      <c r="A618" s="9" t="s">
        <v>14</v>
      </c>
      <c r="D618" s="10" t="s">
        <v>2866</v>
      </c>
      <c r="E618" s="9">
        <v>1482</v>
      </c>
      <c r="F618" s="9" t="s">
        <v>2952</v>
      </c>
      <c r="G618" s="11">
        <v>9811</v>
      </c>
      <c r="H618" s="9" t="s">
        <v>2953</v>
      </c>
      <c r="I618" s="9" t="s">
        <v>2954</v>
      </c>
      <c r="J618" s="9" t="s">
        <v>2906</v>
      </c>
      <c r="K618" s="12">
        <v>240</v>
      </c>
      <c r="L618" s="13" t="s">
        <v>2955</v>
      </c>
      <c r="M618" s="9" t="s">
        <v>2956</v>
      </c>
      <c r="N618" s="14"/>
    </row>
    <row r="619" spans="1:14" s="9" customFormat="1" ht="43.5" customHeight="1" x14ac:dyDescent="0.25">
      <c r="A619" s="9" t="s">
        <v>14</v>
      </c>
      <c r="D619" s="10" t="s">
        <v>2866</v>
      </c>
      <c r="E619" s="9">
        <v>4829</v>
      </c>
      <c r="F619" s="9" t="s">
        <v>2957</v>
      </c>
      <c r="G619" s="11">
        <v>7028</v>
      </c>
      <c r="H619" s="9" t="s">
        <v>2958</v>
      </c>
      <c r="I619" s="9" t="s">
        <v>2959</v>
      </c>
      <c r="J619" s="9" t="s">
        <v>2960</v>
      </c>
      <c r="K619" s="12">
        <v>300</v>
      </c>
      <c r="L619" s="13" t="s">
        <v>2961</v>
      </c>
      <c r="M619" s="9" t="s">
        <v>2962</v>
      </c>
      <c r="N619" s="14" t="s">
        <v>2963</v>
      </c>
    </row>
    <row r="620" spans="1:14" s="9" customFormat="1" ht="43.5" customHeight="1" x14ac:dyDescent="0.25">
      <c r="A620" s="9" t="s">
        <v>14</v>
      </c>
      <c r="D620" s="10" t="s">
        <v>2866</v>
      </c>
      <c r="E620" s="9">
        <v>2770</v>
      </c>
      <c r="F620" s="9" t="s">
        <v>2964</v>
      </c>
      <c r="G620" s="11">
        <v>11182</v>
      </c>
      <c r="H620" s="9" t="s">
        <v>2965</v>
      </c>
      <c r="I620" s="9" t="s">
        <v>2966</v>
      </c>
      <c r="J620" s="9" t="s">
        <v>2967</v>
      </c>
      <c r="K620" s="12">
        <v>1000</v>
      </c>
      <c r="L620" s="13" t="s">
        <v>2968</v>
      </c>
      <c r="M620" s="9" t="s">
        <v>2969</v>
      </c>
      <c r="N620" s="14"/>
    </row>
    <row r="621" spans="1:14" s="9" customFormat="1" ht="43.5" customHeight="1" x14ac:dyDescent="0.25">
      <c r="A621" s="9" t="s">
        <v>14</v>
      </c>
      <c r="D621" s="10" t="s">
        <v>2866</v>
      </c>
      <c r="E621" s="9">
        <v>4203</v>
      </c>
      <c r="F621" s="9" t="s">
        <v>2970</v>
      </c>
      <c r="G621" s="11">
        <v>7457</v>
      </c>
      <c r="H621" s="9" t="s">
        <v>2971</v>
      </c>
      <c r="I621" s="9" t="s">
        <v>2972</v>
      </c>
      <c r="J621" s="9" t="s">
        <v>2973</v>
      </c>
      <c r="K621" s="12">
        <v>120</v>
      </c>
      <c r="L621" s="13" t="s">
        <v>2974</v>
      </c>
      <c r="M621" s="9" t="s">
        <v>2975</v>
      </c>
      <c r="N621" s="14" t="s">
        <v>2976</v>
      </c>
    </row>
    <row r="622" spans="1:14" s="9" customFormat="1" ht="43.5" customHeight="1" x14ac:dyDescent="0.25">
      <c r="A622" s="9" t="s">
        <v>14</v>
      </c>
      <c r="D622" s="10" t="s">
        <v>2866</v>
      </c>
      <c r="E622" s="9">
        <v>3802</v>
      </c>
      <c r="F622" s="9" t="s">
        <v>2977</v>
      </c>
      <c r="G622" s="11">
        <v>6961</v>
      </c>
      <c r="H622" s="9" t="s">
        <v>2978</v>
      </c>
      <c r="I622" s="9" t="s">
        <v>2979</v>
      </c>
      <c r="J622" s="9" t="s">
        <v>2909</v>
      </c>
      <c r="K622" s="12">
        <v>180</v>
      </c>
      <c r="L622" s="13" t="s">
        <v>2980</v>
      </c>
      <c r="M622" s="9" t="s">
        <v>2981</v>
      </c>
      <c r="N622" s="14"/>
    </row>
    <row r="623" spans="1:14" s="9" customFormat="1" ht="43.5" customHeight="1" x14ac:dyDescent="0.25">
      <c r="A623" s="9" t="s">
        <v>14</v>
      </c>
      <c r="D623" s="10" t="s">
        <v>2866</v>
      </c>
      <c r="E623" s="9">
        <v>3951</v>
      </c>
      <c r="F623" s="9" t="s">
        <v>2982</v>
      </c>
      <c r="G623" s="11">
        <v>8060</v>
      </c>
      <c r="H623" s="9" t="s">
        <v>2983</v>
      </c>
      <c r="I623" s="9" t="s">
        <v>2984</v>
      </c>
      <c r="J623" s="9" t="s">
        <v>2876</v>
      </c>
      <c r="K623" s="12">
        <v>200</v>
      </c>
      <c r="L623" s="13" t="s">
        <v>2985</v>
      </c>
      <c r="M623" s="9" t="s">
        <v>2986</v>
      </c>
      <c r="N623" s="14" t="s">
        <v>2987</v>
      </c>
    </row>
    <row r="624" spans="1:14" s="9" customFormat="1" ht="43.5" customHeight="1" x14ac:dyDescent="0.25">
      <c r="A624" s="9" t="s">
        <v>14</v>
      </c>
      <c r="D624" s="10" t="s">
        <v>2866</v>
      </c>
      <c r="E624" s="9">
        <v>2613</v>
      </c>
      <c r="F624" s="9" t="s">
        <v>2988</v>
      </c>
      <c r="G624" s="11">
        <v>6962</v>
      </c>
      <c r="H624" s="9" t="s">
        <v>2989</v>
      </c>
      <c r="I624" s="9" t="s">
        <v>2990</v>
      </c>
      <c r="J624" s="9" t="s">
        <v>2900</v>
      </c>
      <c r="K624" s="12">
        <v>700</v>
      </c>
      <c r="L624" s="13" t="s">
        <v>2991</v>
      </c>
      <c r="M624" s="9" t="s">
        <v>2992</v>
      </c>
      <c r="N624" s="14" t="s">
        <v>2993</v>
      </c>
    </row>
    <row r="625" spans="1:14" s="9" customFormat="1" ht="43.5" customHeight="1" x14ac:dyDescent="0.25">
      <c r="A625" s="9" t="s">
        <v>14</v>
      </c>
      <c r="D625" s="10" t="s">
        <v>2866</v>
      </c>
      <c r="E625" s="9">
        <v>1730</v>
      </c>
      <c r="F625" s="9" t="s">
        <v>2994</v>
      </c>
      <c r="G625" s="11">
        <v>8308</v>
      </c>
      <c r="H625" s="9" t="s">
        <v>2995</v>
      </c>
      <c r="I625" s="9" t="s">
        <v>2996</v>
      </c>
      <c r="J625" s="9" t="s">
        <v>2890</v>
      </c>
      <c r="K625" s="12">
        <v>250</v>
      </c>
      <c r="L625" s="13" t="s">
        <v>2997</v>
      </c>
      <c r="M625" s="9" t="s">
        <v>2998</v>
      </c>
      <c r="N625" s="14" t="s">
        <v>2999</v>
      </c>
    </row>
    <row r="626" spans="1:14" s="9" customFormat="1" ht="43.5" customHeight="1" x14ac:dyDescent="0.25">
      <c r="A626" s="9" t="s">
        <v>14</v>
      </c>
      <c r="D626" s="10" t="s">
        <v>2866</v>
      </c>
      <c r="E626" s="9">
        <v>3923</v>
      </c>
      <c r="F626" s="9" t="s">
        <v>3000</v>
      </c>
      <c r="G626" s="11">
        <v>6964</v>
      </c>
      <c r="H626" s="9" t="s">
        <v>3001</v>
      </c>
      <c r="I626" s="9" t="s">
        <v>2954</v>
      </c>
      <c r="J626" s="9" t="s">
        <v>2906</v>
      </c>
      <c r="K626" s="12">
        <v>160</v>
      </c>
      <c r="L626" s="13" t="s">
        <v>3002</v>
      </c>
      <c r="M626" s="9" t="s">
        <v>3003</v>
      </c>
      <c r="N626" s="14"/>
    </row>
    <row r="627" spans="1:14" s="9" customFormat="1" ht="43.5" customHeight="1" x14ac:dyDescent="0.25">
      <c r="A627" s="9" t="s">
        <v>14</v>
      </c>
      <c r="D627" s="10" t="s">
        <v>2866</v>
      </c>
      <c r="E627" s="9">
        <v>1929</v>
      </c>
      <c r="F627" s="9" t="s">
        <v>3004</v>
      </c>
      <c r="G627" s="11">
        <v>9739</v>
      </c>
      <c r="H627" s="9" t="s">
        <v>3005</v>
      </c>
      <c r="I627" s="9" t="s">
        <v>3006</v>
      </c>
      <c r="J627" s="9" t="s">
        <v>2870</v>
      </c>
      <c r="K627" s="12">
        <v>22</v>
      </c>
      <c r="L627" s="13" t="s">
        <v>3007</v>
      </c>
      <c r="M627" s="9" t="s">
        <v>3008</v>
      </c>
      <c r="N627" s="14" t="s">
        <v>3009</v>
      </c>
    </row>
    <row r="628" spans="1:14" s="15" customFormat="1" ht="24.45" customHeight="1" x14ac:dyDescent="0.25">
      <c r="G628" s="17"/>
      <c r="K628" s="17"/>
      <c r="L628" s="18"/>
      <c r="N628" s="19"/>
    </row>
    <row r="629" spans="1:14" s="5" customFormat="1" ht="37.5" customHeight="1" x14ac:dyDescent="0.25">
      <c r="D629" s="63" t="s">
        <v>3010</v>
      </c>
      <c r="E629" s="63"/>
      <c r="F629" s="63"/>
      <c r="G629" s="63"/>
      <c r="H629" s="63"/>
      <c r="I629" s="63"/>
      <c r="J629" s="63"/>
      <c r="K629" s="6">
        <f>SUM(K630:K640)</f>
        <v>11180</v>
      </c>
      <c r="L629" s="7"/>
      <c r="N629" s="8"/>
    </row>
    <row r="630" spans="1:14" s="9" customFormat="1" ht="43.5" customHeight="1" x14ac:dyDescent="0.25">
      <c r="A630" s="9" t="s">
        <v>14</v>
      </c>
      <c r="C630" s="20"/>
      <c r="D630" s="21" t="s">
        <v>3011</v>
      </c>
      <c r="E630" s="20">
        <v>600</v>
      </c>
      <c r="F630" s="20" t="s">
        <v>3012</v>
      </c>
      <c r="G630" s="11">
        <v>5891</v>
      </c>
      <c r="H630" s="9" t="s">
        <v>3013</v>
      </c>
      <c r="I630" s="9" t="s">
        <v>3014</v>
      </c>
      <c r="J630" s="9" t="s">
        <v>3015</v>
      </c>
      <c r="K630" s="12">
        <v>2000</v>
      </c>
      <c r="L630" s="13" t="s">
        <v>3016</v>
      </c>
      <c r="M630" s="9" t="s">
        <v>3017</v>
      </c>
      <c r="N630" s="14" t="s">
        <v>3018</v>
      </c>
    </row>
    <row r="631" spans="1:14" s="9" customFormat="1" ht="43.5" customHeight="1" x14ac:dyDescent="0.25">
      <c r="A631" s="9" t="s">
        <v>14</v>
      </c>
      <c r="C631" s="15"/>
      <c r="D631" s="16"/>
      <c r="E631" s="15"/>
      <c r="F631" s="15"/>
      <c r="G631" s="11">
        <v>5893</v>
      </c>
      <c r="H631" s="9" t="s">
        <v>3013</v>
      </c>
      <c r="I631" s="9" t="s">
        <v>3019</v>
      </c>
      <c r="J631" s="9" t="s">
        <v>3020</v>
      </c>
      <c r="K631" s="12">
        <v>500</v>
      </c>
      <c r="L631" s="13" t="s">
        <v>3016</v>
      </c>
      <c r="M631" s="9" t="s">
        <v>3017</v>
      </c>
      <c r="N631" s="14" t="s">
        <v>3018</v>
      </c>
    </row>
    <row r="632" spans="1:14" s="9" customFormat="1" ht="43.5" customHeight="1" x14ac:dyDescent="0.25">
      <c r="A632" s="9" t="s">
        <v>14</v>
      </c>
      <c r="C632" s="15"/>
      <c r="D632" s="16"/>
      <c r="E632" s="15"/>
      <c r="F632" s="15"/>
      <c r="G632" s="11">
        <v>5894</v>
      </c>
      <c r="H632" s="9" t="s">
        <v>3013</v>
      </c>
      <c r="I632" s="9" t="s">
        <v>3021</v>
      </c>
      <c r="J632" s="9" t="s">
        <v>3022</v>
      </c>
      <c r="K632" s="12">
        <v>300</v>
      </c>
      <c r="L632" s="13" t="s">
        <v>3016</v>
      </c>
      <c r="M632" s="9" t="s">
        <v>3017</v>
      </c>
      <c r="N632" s="14" t="s">
        <v>3018</v>
      </c>
    </row>
    <row r="633" spans="1:14" s="9" customFormat="1" ht="43.5" customHeight="1" x14ac:dyDescent="0.25">
      <c r="A633" s="9" t="s">
        <v>14</v>
      </c>
      <c r="C633" s="15"/>
      <c r="D633" s="16"/>
      <c r="E633" s="15"/>
      <c r="F633" s="15"/>
      <c r="G633" s="11">
        <v>50501</v>
      </c>
      <c r="H633" s="9" t="s">
        <v>3023</v>
      </c>
      <c r="I633" s="9" t="s">
        <v>3024</v>
      </c>
      <c r="J633" s="9" t="s">
        <v>3022</v>
      </c>
      <c r="K633" s="12">
        <v>700</v>
      </c>
      <c r="L633" s="13" t="s">
        <v>3016</v>
      </c>
      <c r="M633" s="9" t="s">
        <v>3017</v>
      </c>
      <c r="N633" s="14"/>
    </row>
    <row r="634" spans="1:14" s="9" customFormat="1" ht="43.5" customHeight="1" x14ac:dyDescent="0.25">
      <c r="A634" s="9" t="s">
        <v>14</v>
      </c>
      <c r="C634" s="15"/>
      <c r="D634" s="21" t="s">
        <v>3011</v>
      </c>
      <c r="E634" s="20">
        <v>600</v>
      </c>
      <c r="F634" s="20" t="s">
        <v>3012</v>
      </c>
      <c r="G634" s="11">
        <v>5895</v>
      </c>
      <c r="H634" s="9" t="s">
        <v>3013</v>
      </c>
      <c r="I634" s="9" t="s">
        <v>3025</v>
      </c>
      <c r="J634" s="9" t="s">
        <v>3026</v>
      </c>
      <c r="K634" s="12">
        <v>2000</v>
      </c>
      <c r="L634" s="13" t="s">
        <v>3016</v>
      </c>
      <c r="M634" s="9" t="s">
        <v>3017</v>
      </c>
      <c r="N634" s="14" t="s">
        <v>3018</v>
      </c>
    </row>
    <row r="635" spans="1:14" s="9" customFormat="1" ht="43.5" customHeight="1" x14ac:dyDescent="0.25">
      <c r="A635" s="9" t="s">
        <v>14</v>
      </c>
      <c r="C635" s="15"/>
      <c r="D635" s="16"/>
      <c r="E635" s="15"/>
      <c r="F635" s="15"/>
      <c r="G635" s="11">
        <v>1641</v>
      </c>
      <c r="H635" s="9" t="s">
        <v>3013</v>
      </c>
      <c r="I635" s="9" t="s">
        <v>3027</v>
      </c>
      <c r="J635" s="9" t="s">
        <v>3028</v>
      </c>
      <c r="K635" s="12">
        <v>4000</v>
      </c>
      <c r="L635" s="13" t="s">
        <v>3029</v>
      </c>
      <c r="M635" s="9" t="s">
        <v>3017</v>
      </c>
      <c r="N635" s="14"/>
    </row>
    <row r="636" spans="1:14" s="9" customFormat="1" ht="43.5" customHeight="1" x14ac:dyDescent="0.25">
      <c r="A636" s="9" t="s">
        <v>14</v>
      </c>
      <c r="C636" s="15"/>
      <c r="D636" s="16"/>
      <c r="E636" s="15"/>
      <c r="F636" s="15"/>
      <c r="G636" s="11">
        <v>21442</v>
      </c>
      <c r="H636" s="9" t="s">
        <v>3030</v>
      </c>
      <c r="I636" s="9" t="s">
        <v>3019</v>
      </c>
      <c r="J636" s="9" t="s">
        <v>3031</v>
      </c>
      <c r="K636" s="12">
        <v>400</v>
      </c>
      <c r="L636" s="13" t="s">
        <v>3016</v>
      </c>
      <c r="M636" s="9" t="s">
        <v>3017</v>
      </c>
      <c r="N636" s="14"/>
    </row>
    <row r="637" spans="1:14" s="9" customFormat="1" ht="43.5" customHeight="1" x14ac:dyDescent="0.25">
      <c r="A637" s="9" t="s">
        <v>14</v>
      </c>
      <c r="C637" s="15"/>
      <c r="D637" s="16"/>
      <c r="E637" s="15"/>
      <c r="F637" s="15"/>
      <c r="G637" s="11">
        <v>5896</v>
      </c>
      <c r="H637" s="9" t="s">
        <v>3013</v>
      </c>
      <c r="I637" s="9" t="s">
        <v>3032</v>
      </c>
      <c r="J637" s="9" t="s">
        <v>3033</v>
      </c>
      <c r="K637" s="12">
        <v>100</v>
      </c>
      <c r="L637" s="13" t="s">
        <v>3016</v>
      </c>
      <c r="M637" s="9" t="s">
        <v>3017</v>
      </c>
      <c r="N637" s="14" t="s">
        <v>3018</v>
      </c>
    </row>
    <row r="638" spans="1:14" s="9" customFormat="1" ht="43.5" customHeight="1" x14ac:dyDescent="0.25">
      <c r="A638" s="9" t="s">
        <v>14</v>
      </c>
      <c r="C638" s="22"/>
      <c r="D638" s="23"/>
      <c r="E638" s="22"/>
      <c r="F638" s="22"/>
      <c r="G638" s="11">
        <v>5897</v>
      </c>
      <c r="H638" s="9" t="s">
        <v>3013</v>
      </c>
      <c r="I638" s="9" t="s">
        <v>3034</v>
      </c>
      <c r="J638" s="9" t="s">
        <v>3035</v>
      </c>
      <c r="K638" s="12">
        <v>350</v>
      </c>
      <c r="L638" s="13" t="s">
        <v>3016</v>
      </c>
      <c r="M638" s="9" t="s">
        <v>3017</v>
      </c>
      <c r="N638" s="14" t="s">
        <v>3036</v>
      </c>
    </row>
    <row r="639" spans="1:14" s="9" customFormat="1" ht="43.5" customHeight="1" x14ac:dyDescent="0.25">
      <c r="A639" s="9" t="s">
        <v>14</v>
      </c>
      <c r="D639" s="10" t="s">
        <v>3011</v>
      </c>
      <c r="E639" s="9">
        <v>4911</v>
      </c>
      <c r="F639" s="9" t="s">
        <v>3037</v>
      </c>
      <c r="G639" s="11">
        <v>100102</v>
      </c>
      <c r="H639" s="9" t="s">
        <v>3038</v>
      </c>
      <c r="I639" s="9" t="s">
        <v>3039</v>
      </c>
      <c r="J639" s="9" t="s">
        <v>3022</v>
      </c>
      <c r="K639" s="12">
        <v>30</v>
      </c>
      <c r="L639" s="13" t="s">
        <v>3040</v>
      </c>
      <c r="M639" s="9" t="s">
        <v>3041</v>
      </c>
      <c r="N639" s="14"/>
    </row>
    <row r="640" spans="1:14" s="9" customFormat="1" ht="43.5" customHeight="1" x14ac:dyDescent="0.25">
      <c r="A640" s="9" t="s">
        <v>14</v>
      </c>
      <c r="D640" s="10" t="s">
        <v>3011</v>
      </c>
      <c r="E640" s="9">
        <v>5486</v>
      </c>
      <c r="F640" s="9" t="s">
        <v>51</v>
      </c>
      <c r="G640" s="11">
        <v>8207</v>
      </c>
      <c r="H640" s="9" t="s">
        <v>3042</v>
      </c>
      <c r="I640" s="9" t="s">
        <v>2075</v>
      </c>
      <c r="J640" s="9" t="s">
        <v>3035</v>
      </c>
      <c r="K640" s="12">
        <v>800</v>
      </c>
      <c r="L640" s="13" t="s">
        <v>3043</v>
      </c>
      <c r="M640" s="9" t="s">
        <v>3044</v>
      </c>
      <c r="N640" s="14"/>
    </row>
    <row r="641" spans="1:14" s="15" customFormat="1" ht="24.45" customHeight="1" x14ac:dyDescent="0.25">
      <c r="G641" s="17"/>
      <c r="K641" s="17"/>
      <c r="L641" s="18"/>
      <c r="N641" s="19"/>
    </row>
    <row r="642" spans="1:14" s="5" customFormat="1" ht="37.5" customHeight="1" x14ac:dyDescent="0.25">
      <c r="D642" s="63" t="s">
        <v>3045</v>
      </c>
      <c r="E642" s="63"/>
      <c r="F642" s="63"/>
      <c r="G642" s="63"/>
      <c r="H642" s="63"/>
      <c r="I642" s="63"/>
      <c r="J642" s="63"/>
      <c r="K642" s="6">
        <f>SUM(K643:K675)</f>
        <v>56451</v>
      </c>
      <c r="L642" s="7"/>
      <c r="N642" s="8"/>
    </row>
    <row r="643" spans="1:14" s="9" customFormat="1" ht="43.5" customHeight="1" x14ac:dyDescent="0.25">
      <c r="A643" s="9" t="s">
        <v>14</v>
      </c>
      <c r="D643" s="10" t="s">
        <v>3046</v>
      </c>
      <c r="E643" s="9">
        <v>865</v>
      </c>
      <c r="F643" s="9" t="s">
        <v>3047</v>
      </c>
      <c r="G643" s="11">
        <v>498</v>
      </c>
      <c r="H643" s="9" t="s">
        <v>3048</v>
      </c>
      <c r="I643" s="9" t="s">
        <v>3049</v>
      </c>
      <c r="J643" s="9" t="s">
        <v>3050</v>
      </c>
      <c r="K643" s="12">
        <v>2200</v>
      </c>
      <c r="L643" s="13" t="s">
        <v>3051</v>
      </c>
      <c r="M643" s="9" t="s">
        <v>3052</v>
      </c>
      <c r="N643" s="14"/>
    </row>
    <row r="644" spans="1:14" s="9" customFormat="1" ht="43.5" customHeight="1" x14ac:dyDescent="0.25">
      <c r="A644" s="9" t="s">
        <v>14</v>
      </c>
      <c r="D644" s="10" t="s">
        <v>3046</v>
      </c>
      <c r="E644" s="9">
        <v>4356</v>
      </c>
      <c r="F644" s="9" t="s">
        <v>3053</v>
      </c>
      <c r="G644" s="11">
        <v>902</v>
      </c>
      <c r="H644" s="9" t="s">
        <v>3054</v>
      </c>
      <c r="I644" s="9" t="s">
        <v>3055</v>
      </c>
      <c r="J644" s="9" t="s">
        <v>3056</v>
      </c>
      <c r="K644" s="12">
        <v>140</v>
      </c>
      <c r="L644" s="13" t="s">
        <v>3057</v>
      </c>
      <c r="M644" s="9" t="s">
        <v>3058</v>
      </c>
      <c r="N644" s="14"/>
    </row>
    <row r="645" spans="1:14" s="9" customFormat="1" ht="43.5" customHeight="1" x14ac:dyDescent="0.25">
      <c r="A645" s="9" t="s">
        <v>14</v>
      </c>
      <c r="D645" s="10" t="s">
        <v>3046</v>
      </c>
      <c r="E645" s="9">
        <v>5534</v>
      </c>
      <c r="F645" s="9" t="s">
        <v>3059</v>
      </c>
      <c r="G645" s="11">
        <v>7546</v>
      </c>
      <c r="H645" s="9" t="s">
        <v>3060</v>
      </c>
      <c r="I645" s="9" t="s">
        <v>3061</v>
      </c>
      <c r="J645" s="9" t="s">
        <v>3050</v>
      </c>
      <c r="K645" s="12">
        <v>350</v>
      </c>
      <c r="L645" s="13" t="s">
        <v>3062</v>
      </c>
      <c r="M645" s="9" t="s">
        <v>3063</v>
      </c>
      <c r="N645" s="14" t="s">
        <v>3064</v>
      </c>
    </row>
    <row r="646" spans="1:14" s="9" customFormat="1" ht="43.5" customHeight="1" x14ac:dyDescent="0.25">
      <c r="A646" s="9" t="s">
        <v>14</v>
      </c>
      <c r="D646" s="10" t="s">
        <v>3046</v>
      </c>
      <c r="E646" s="9">
        <v>2511</v>
      </c>
      <c r="F646" s="9" t="s">
        <v>3065</v>
      </c>
      <c r="G646" s="11">
        <v>7535</v>
      </c>
      <c r="H646" s="9" t="s">
        <v>3066</v>
      </c>
      <c r="I646" s="9" t="s">
        <v>3067</v>
      </c>
      <c r="J646" s="9" t="s">
        <v>3050</v>
      </c>
      <c r="K646" s="12">
        <v>44</v>
      </c>
      <c r="L646" s="13" t="s">
        <v>3068</v>
      </c>
      <c r="M646" s="9" t="s">
        <v>3069</v>
      </c>
      <c r="N646" s="14" t="s">
        <v>3070</v>
      </c>
    </row>
    <row r="647" spans="1:14" s="9" customFormat="1" ht="43.5" customHeight="1" x14ac:dyDescent="0.25">
      <c r="A647" s="9" t="s">
        <v>14</v>
      </c>
      <c r="C647" s="20"/>
      <c r="D647" s="21" t="s">
        <v>3046</v>
      </c>
      <c r="E647" s="20">
        <v>5486</v>
      </c>
      <c r="F647" s="20" t="s">
        <v>2840</v>
      </c>
      <c r="G647" s="11">
        <v>2939</v>
      </c>
      <c r="H647" s="9" t="s">
        <v>3071</v>
      </c>
      <c r="I647" s="9" t="s">
        <v>3072</v>
      </c>
      <c r="J647" s="9" t="s">
        <v>3056</v>
      </c>
      <c r="K647" s="12">
        <v>13860</v>
      </c>
      <c r="L647" s="13" t="s">
        <v>3073</v>
      </c>
      <c r="M647" s="9" t="s">
        <v>3074</v>
      </c>
      <c r="N647" s="14"/>
    </row>
    <row r="648" spans="1:14" s="9" customFormat="1" ht="43.5" customHeight="1" x14ac:dyDescent="0.25">
      <c r="A648" s="9" t="s">
        <v>14</v>
      </c>
      <c r="C648" s="15"/>
      <c r="D648" s="16"/>
      <c r="E648" s="15"/>
      <c r="F648" s="15"/>
      <c r="G648" s="11">
        <v>10757</v>
      </c>
      <c r="H648" s="9" t="s">
        <v>3075</v>
      </c>
      <c r="I648" s="9" t="s">
        <v>3076</v>
      </c>
      <c r="J648" s="9" t="s">
        <v>3050</v>
      </c>
      <c r="K648" s="12">
        <v>1000</v>
      </c>
      <c r="L648" s="13" t="s">
        <v>3073</v>
      </c>
      <c r="M648" s="9" t="s">
        <v>3074</v>
      </c>
      <c r="N648" s="14"/>
    </row>
    <row r="649" spans="1:14" s="9" customFormat="1" ht="43.5" customHeight="1" x14ac:dyDescent="0.25">
      <c r="A649" s="9" t="s">
        <v>14</v>
      </c>
      <c r="C649" s="22"/>
      <c r="D649" s="23"/>
      <c r="E649" s="22"/>
      <c r="F649" s="22"/>
      <c r="G649" s="11">
        <v>10715</v>
      </c>
      <c r="H649" s="9" t="s">
        <v>3077</v>
      </c>
      <c r="I649" s="9" t="s">
        <v>3078</v>
      </c>
      <c r="J649" s="9" t="s">
        <v>3079</v>
      </c>
      <c r="K649" s="12">
        <v>2280</v>
      </c>
      <c r="L649" s="13" t="s">
        <v>3073</v>
      </c>
      <c r="M649" s="9" t="s">
        <v>3080</v>
      </c>
      <c r="N649" s="14"/>
    </row>
    <row r="650" spans="1:14" s="9" customFormat="1" ht="43.5" customHeight="1" x14ac:dyDescent="0.25">
      <c r="A650" s="9" t="s">
        <v>14</v>
      </c>
      <c r="C650" s="20"/>
      <c r="D650" s="21" t="s">
        <v>3046</v>
      </c>
      <c r="E650" s="20">
        <v>973</v>
      </c>
      <c r="F650" s="20" t="s">
        <v>124</v>
      </c>
      <c r="G650" s="11">
        <v>9322</v>
      </c>
      <c r="H650" s="9" t="s">
        <v>3081</v>
      </c>
      <c r="I650" s="9" t="s">
        <v>3082</v>
      </c>
      <c r="J650" s="9" t="s">
        <v>3056</v>
      </c>
      <c r="K650" s="12">
        <v>7421</v>
      </c>
      <c r="L650" s="13" t="s">
        <v>3083</v>
      </c>
      <c r="M650" s="9" t="s">
        <v>3084</v>
      </c>
      <c r="N650" s="14"/>
    </row>
    <row r="651" spans="1:14" s="9" customFormat="1" ht="43.5" customHeight="1" x14ac:dyDescent="0.25">
      <c r="A651" s="9" t="s">
        <v>14</v>
      </c>
      <c r="C651" s="22"/>
      <c r="D651" s="23"/>
      <c r="E651" s="22"/>
      <c r="F651" s="22"/>
      <c r="G651" s="11">
        <v>50020</v>
      </c>
      <c r="H651" s="9" t="s">
        <v>3085</v>
      </c>
      <c r="I651" s="9" t="s">
        <v>3086</v>
      </c>
      <c r="J651" s="9" t="s">
        <v>3050</v>
      </c>
      <c r="K651" s="12">
        <v>3481</v>
      </c>
      <c r="L651" s="13" t="s">
        <v>3083</v>
      </c>
      <c r="M651" s="9" t="s">
        <v>3084</v>
      </c>
      <c r="N651" s="14"/>
    </row>
    <row r="652" spans="1:14" s="9" customFormat="1" ht="43.5" customHeight="1" x14ac:dyDescent="0.25">
      <c r="A652" s="9" t="s">
        <v>14</v>
      </c>
      <c r="D652" s="10" t="s">
        <v>3046</v>
      </c>
      <c r="E652" s="9">
        <v>619</v>
      </c>
      <c r="F652" s="9" t="s">
        <v>3087</v>
      </c>
      <c r="G652" s="11">
        <v>8179</v>
      </c>
      <c r="H652" s="9" t="s">
        <v>3088</v>
      </c>
      <c r="I652" s="9" t="s">
        <v>3089</v>
      </c>
      <c r="J652" s="9" t="s">
        <v>3056</v>
      </c>
      <c r="K652" s="12">
        <v>500</v>
      </c>
      <c r="L652" s="13" t="s">
        <v>3090</v>
      </c>
      <c r="M652" s="9" t="s">
        <v>3091</v>
      </c>
      <c r="N652" s="14" t="s">
        <v>3092</v>
      </c>
    </row>
    <row r="653" spans="1:14" s="9" customFormat="1" ht="43.5" customHeight="1" x14ac:dyDescent="0.25">
      <c r="A653" s="9" t="s">
        <v>14</v>
      </c>
      <c r="D653" s="10" t="s">
        <v>3046</v>
      </c>
      <c r="E653" s="9">
        <v>5802</v>
      </c>
      <c r="F653" s="9" t="s">
        <v>3093</v>
      </c>
      <c r="G653" s="11">
        <v>41009</v>
      </c>
      <c r="H653" s="9" t="s">
        <v>3094</v>
      </c>
      <c r="I653" s="9" t="s">
        <v>3095</v>
      </c>
      <c r="J653" s="9" t="s">
        <v>3096</v>
      </c>
      <c r="K653" s="12">
        <v>900</v>
      </c>
      <c r="L653" s="13" t="s">
        <v>3097</v>
      </c>
      <c r="M653" s="9" t="s">
        <v>3098</v>
      </c>
      <c r="N653" s="14"/>
    </row>
    <row r="654" spans="1:14" s="9" customFormat="1" ht="43.5" customHeight="1" x14ac:dyDescent="0.25">
      <c r="A654" s="9" t="s">
        <v>14</v>
      </c>
      <c r="D654" s="10" t="s">
        <v>3046</v>
      </c>
      <c r="E654" s="9">
        <v>3408</v>
      </c>
      <c r="F654" s="9" t="s">
        <v>3099</v>
      </c>
      <c r="G654" s="11">
        <v>8098</v>
      </c>
      <c r="H654" s="9" t="s">
        <v>3100</v>
      </c>
      <c r="I654" s="9" t="s">
        <v>3101</v>
      </c>
      <c r="J654" s="9" t="s">
        <v>3050</v>
      </c>
      <c r="K654" s="12">
        <v>750</v>
      </c>
      <c r="L654" s="13" t="s">
        <v>3102</v>
      </c>
      <c r="M654" s="9" t="s">
        <v>3103</v>
      </c>
      <c r="N654" s="14"/>
    </row>
    <row r="655" spans="1:14" s="9" customFormat="1" ht="43.5" customHeight="1" x14ac:dyDescent="0.25">
      <c r="A655" s="9" t="s">
        <v>14</v>
      </c>
      <c r="D655" s="10" t="s">
        <v>3046</v>
      </c>
      <c r="E655" s="9">
        <v>5801</v>
      </c>
      <c r="F655" s="9" t="s">
        <v>3104</v>
      </c>
      <c r="G655" s="11">
        <v>8109</v>
      </c>
      <c r="H655" s="9" t="s">
        <v>3105</v>
      </c>
      <c r="I655" s="9" t="s">
        <v>3106</v>
      </c>
      <c r="J655" s="9" t="s">
        <v>3107</v>
      </c>
      <c r="K655" s="12">
        <v>3000</v>
      </c>
      <c r="L655" s="13" t="s">
        <v>3108</v>
      </c>
      <c r="M655" s="9" t="s">
        <v>3109</v>
      </c>
      <c r="N655" s="14" t="s">
        <v>3110</v>
      </c>
    </row>
    <row r="656" spans="1:14" s="9" customFormat="1" ht="43.5" customHeight="1" x14ac:dyDescent="0.25">
      <c r="A656" s="9" t="s">
        <v>14</v>
      </c>
      <c r="D656" s="10" t="s">
        <v>3046</v>
      </c>
      <c r="E656" s="9">
        <v>2948</v>
      </c>
      <c r="F656" s="9" t="s">
        <v>3111</v>
      </c>
      <c r="G656" s="11">
        <v>11482</v>
      </c>
      <c r="H656" s="9" t="s">
        <v>3112</v>
      </c>
      <c r="I656" s="9" t="s">
        <v>3113</v>
      </c>
      <c r="J656" s="9" t="s">
        <v>3114</v>
      </c>
      <c r="K656" s="12">
        <v>2000</v>
      </c>
      <c r="L656" s="13" t="s">
        <v>3115</v>
      </c>
      <c r="M656" s="9" t="s">
        <v>3116</v>
      </c>
      <c r="N656" s="14" t="s">
        <v>3117</v>
      </c>
    </row>
    <row r="657" spans="1:14" s="9" customFormat="1" ht="43.5" customHeight="1" x14ac:dyDescent="0.25">
      <c r="A657" s="9" t="s">
        <v>14</v>
      </c>
      <c r="D657" s="10" t="s">
        <v>3046</v>
      </c>
      <c r="E657" s="9">
        <v>2923</v>
      </c>
      <c r="F657" s="9" t="s">
        <v>3118</v>
      </c>
      <c r="G657" s="11">
        <v>8133</v>
      </c>
      <c r="H657" s="9" t="s">
        <v>3119</v>
      </c>
      <c r="I657" s="9" t="s">
        <v>3120</v>
      </c>
      <c r="J657" s="9" t="s">
        <v>3121</v>
      </c>
      <c r="K657" s="12">
        <v>800</v>
      </c>
      <c r="L657" s="13" t="s">
        <v>3122</v>
      </c>
      <c r="M657" s="9" t="s">
        <v>3123</v>
      </c>
      <c r="N657" s="14" t="s">
        <v>3124</v>
      </c>
    </row>
    <row r="658" spans="1:14" s="9" customFormat="1" ht="43.5" customHeight="1" x14ac:dyDescent="0.25">
      <c r="A658" s="9" t="s">
        <v>14</v>
      </c>
      <c r="D658" s="10" t="s">
        <v>3046</v>
      </c>
      <c r="E658" s="9">
        <v>3833</v>
      </c>
      <c r="F658" s="9" t="s">
        <v>3125</v>
      </c>
      <c r="G658" s="11">
        <v>8034</v>
      </c>
      <c r="H658" s="9" t="s">
        <v>3126</v>
      </c>
      <c r="I658" s="9" t="s">
        <v>3127</v>
      </c>
      <c r="J658" s="9" t="s">
        <v>3056</v>
      </c>
      <c r="K658" s="12">
        <v>2000</v>
      </c>
      <c r="L658" s="13" t="s">
        <v>3128</v>
      </c>
      <c r="M658" s="9" t="s">
        <v>3129</v>
      </c>
      <c r="N658" s="14" t="s">
        <v>3130</v>
      </c>
    </row>
    <row r="659" spans="1:14" s="9" customFormat="1" ht="43.5" customHeight="1" x14ac:dyDescent="0.25">
      <c r="A659" s="9" t="s">
        <v>14</v>
      </c>
      <c r="D659" s="10" t="s">
        <v>3046</v>
      </c>
      <c r="E659" s="9">
        <v>3108</v>
      </c>
      <c r="F659" s="9" t="s">
        <v>3131</v>
      </c>
      <c r="G659" s="11">
        <v>7575</v>
      </c>
      <c r="H659" s="9" t="s">
        <v>3132</v>
      </c>
      <c r="I659" s="9" t="s">
        <v>3133</v>
      </c>
      <c r="J659" s="9" t="s">
        <v>3134</v>
      </c>
      <c r="K659" s="12">
        <v>1000</v>
      </c>
      <c r="L659" s="13" t="s">
        <v>3135</v>
      </c>
      <c r="M659" s="9" t="s">
        <v>3136</v>
      </c>
      <c r="N659" s="14"/>
    </row>
    <row r="660" spans="1:14" s="9" customFormat="1" ht="43.5" customHeight="1" x14ac:dyDescent="0.25">
      <c r="A660" s="9" t="s">
        <v>14</v>
      </c>
      <c r="D660" s="10" t="s">
        <v>3046</v>
      </c>
      <c r="E660" s="9">
        <v>3194</v>
      </c>
      <c r="F660" s="9" t="s">
        <v>3137</v>
      </c>
      <c r="G660" s="11">
        <v>8158</v>
      </c>
      <c r="H660" s="9" t="s">
        <v>3138</v>
      </c>
      <c r="I660" s="9" t="s">
        <v>3139</v>
      </c>
      <c r="J660" s="9" t="s">
        <v>3050</v>
      </c>
      <c r="K660" s="12">
        <v>1200</v>
      </c>
      <c r="L660" s="13" t="s">
        <v>3140</v>
      </c>
      <c r="M660" s="9" t="s">
        <v>3141</v>
      </c>
      <c r="N660" s="14"/>
    </row>
    <row r="661" spans="1:14" s="9" customFormat="1" ht="43.5" customHeight="1" x14ac:dyDescent="0.25">
      <c r="A661" s="9" t="s">
        <v>14</v>
      </c>
      <c r="D661" s="10" t="s">
        <v>3046</v>
      </c>
      <c r="E661" s="9">
        <v>4584</v>
      </c>
      <c r="F661" s="9" t="s">
        <v>3142</v>
      </c>
      <c r="G661" s="11">
        <v>8025</v>
      </c>
      <c r="H661" s="9" t="s">
        <v>3143</v>
      </c>
      <c r="I661" s="9" t="s">
        <v>3144</v>
      </c>
      <c r="J661" s="9" t="s">
        <v>3145</v>
      </c>
      <c r="K661" s="12">
        <v>500</v>
      </c>
      <c r="L661" s="13" t="s">
        <v>3146</v>
      </c>
      <c r="M661" s="9" t="s">
        <v>3147</v>
      </c>
      <c r="N661" s="14"/>
    </row>
    <row r="662" spans="1:14" s="9" customFormat="1" ht="43.5" customHeight="1" x14ac:dyDescent="0.25">
      <c r="A662" s="9" t="s">
        <v>14</v>
      </c>
      <c r="D662" s="10" t="s">
        <v>3046</v>
      </c>
      <c r="E662" s="9">
        <v>5804</v>
      </c>
      <c r="F662" s="9" t="s">
        <v>3148</v>
      </c>
      <c r="G662" s="11">
        <v>21776</v>
      </c>
      <c r="H662" s="9" t="s">
        <v>3149</v>
      </c>
      <c r="I662" s="9" t="s">
        <v>3150</v>
      </c>
      <c r="J662" s="9" t="s">
        <v>3151</v>
      </c>
      <c r="K662" s="12">
        <v>600</v>
      </c>
      <c r="L662" s="13" t="s">
        <v>3152</v>
      </c>
      <c r="M662" s="9" t="s">
        <v>3153</v>
      </c>
      <c r="N662" s="14"/>
    </row>
    <row r="663" spans="1:14" s="9" customFormat="1" ht="43.5" customHeight="1" x14ac:dyDescent="0.25">
      <c r="A663" s="9" t="s">
        <v>14</v>
      </c>
      <c r="D663" s="10" t="s">
        <v>3046</v>
      </c>
      <c r="E663" s="9">
        <v>5667</v>
      </c>
      <c r="F663" s="9" t="s">
        <v>3154</v>
      </c>
      <c r="G663" s="11">
        <v>7757</v>
      </c>
      <c r="H663" s="9" t="s">
        <v>3155</v>
      </c>
      <c r="I663" s="9" t="s">
        <v>3156</v>
      </c>
      <c r="J663" s="9" t="s">
        <v>3151</v>
      </c>
      <c r="K663" s="12">
        <v>300</v>
      </c>
      <c r="L663" s="13" t="s">
        <v>3157</v>
      </c>
      <c r="M663" s="9" t="s">
        <v>3158</v>
      </c>
      <c r="N663" s="14" t="s">
        <v>3159</v>
      </c>
    </row>
    <row r="664" spans="1:14" s="9" customFormat="1" ht="43.5" customHeight="1" x14ac:dyDescent="0.25">
      <c r="A664" s="9" t="s">
        <v>14</v>
      </c>
      <c r="D664" s="10" t="s">
        <v>3046</v>
      </c>
      <c r="E664" s="9">
        <v>5618</v>
      </c>
      <c r="F664" s="9" t="s">
        <v>3160</v>
      </c>
      <c r="G664" s="11">
        <v>8136</v>
      </c>
      <c r="H664" s="9" t="s">
        <v>3161</v>
      </c>
      <c r="I664" s="9" t="s">
        <v>3162</v>
      </c>
      <c r="J664" s="9" t="s">
        <v>3163</v>
      </c>
      <c r="K664" s="12">
        <v>2500</v>
      </c>
      <c r="L664" s="13" t="s">
        <v>3164</v>
      </c>
      <c r="M664" s="9" t="s">
        <v>3165</v>
      </c>
      <c r="N664" s="14"/>
    </row>
    <row r="665" spans="1:14" s="9" customFormat="1" ht="43.5" customHeight="1" x14ac:dyDescent="0.25">
      <c r="A665" s="9" t="s">
        <v>14</v>
      </c>
      <c r="D665" s="10" t="s">
        <v>3046</v>
      </c>
      <c r="E665" s="9">
        <v>3502</v>
      </c>
      <c r="F665" s="9" t="s">
        <v>3166</v>
      </c>
      <c r="G665" s="11">
        <v>50519</v>
      </c>
      <c r="H665" s="9" t="s">
        <v>3167</v>
      </c>
      <c r="I665" s="9" t="s">
        <v>3168</v>
      </c>
      <c r="J665" s="9" t="s">
        <v>3169</v>
      </c>
      <c r="K665" s="12">
        <v>400</v>
      </c>
      <c r="L665" s="13" t="s">
        <v>3170</v>
      </c>
      <c r="M665" s="9" t="s">
        <v>3171</v>
      </c>
      <c r="N665" s="14"/>
    </row>
    <row r="666" spans="1:14" s="9" customFormat="1" ht="43.5" customHeight="1" x14ac:dyDescent="0.25">
      <c r="A666" s="9" t="s">
        <v>14</v>
      </c>
      <c r="D666" s="10" t="s">
        <v>3046</v>
      </c>
      <c r="E666" s="9">
        <v>1580</v>
      </c>
      <c r="F666" s="9" t="s">
        <v>3172</v>
      </c>
      <c r="G666" s="11">
        <v>4344</v>
      </c>
      <c r="H666" s="9" t="s">
        <v>3173</v>
      </c>
      <c r="I666" s="9" t="s">
        <v>3174</v>
      </c>
      <c r="J666" s="9" t="s">
        <v>3175</v>
      </c>
      <c r="K666" s="12">
        <v>2500</v>
      </c>
      <c r="L666" s="13" t="s">
        <v>3176</v>
      </c>
      <c r="M666" s="9" t="s">
        <v>3177</v>
      </c>
      <c r="N666" s="14"/>
    </row>
    <row r="667" spans="1:14" s="9" customFormat="1" ht="43.5" customHeight="1" x14ac:dyDescent="0.25">
      <c r="A667" s="9" t="s">
        <v>14</v>
      </c>
      <c r="D667" s="10" t="s">
        <v>3046</v>
      </c>
      <c r="E667" s="9">
        <v>3446</v>
      </c>
      <c r="F667" s="9" t="s">
        <v>3178</v>
      </c>
      <c r="G667" s="11">
        <v>4347</v>
      </c>
      <c r="H667" s="9" t="s">
        <v>3179</v>
      </c>
      <c r="I667" s="9" t="s">
        <v>3180</v>
      </c>
      <c r="J667" s="9" t="s">
        <v>3181</v>
      </c>
      <c r="K667" s="12">
        <v>900</v>
      </c>
      <c r="L667" s="13" t="s">
        <v>3182</v>
      </c>
      <c r="M667" s="9" t="s">
        <v>3183</v>
      </c>
      <c r="N667" s="14"/>
    </row>
    <row r="668" spans="1:14" s="9" customFormat="1" ht="43.5" customHeight="1" x14ac:dyDescent="0.25">
      <c r="A668" s="9" t="s">
        <v>14</v>
      </c>
      <c r="D668" s="10" t="s">
        <v>3046</v>
      </c>
      <c r="E668" s="9">
        <v>5253</v>
      </c>
      <c r="F668" s="9" t="s">
        <v>3184</v>
      </c>
      <c r="G668" s="11">
        <v>8137</v>
      </c>
      <c r="H668" s="9" t="s">
        <v>3185</v>
      </c>
      <c r="I668" s="9" t="s">
        <v>3186</v>
      </c>
      <c r="J668" s="9" t="s">
        <v>3187</v>
      </c>
      <c r="K668" s="12">
        <v>1000</v>
      </c>
      <c r="L668" s="13" t="s">
        <v>3188</v>
      </c>
      <c r="M668" s="9" t="s">
        <v>3189</v>
      </c>
      <c r="N668" s="14" t="s">
        <v>3190</v>
      </c>
    </row>
    <row r="669" spans="1:14" s="9" customFormat="1" ht="43.5" customHeight="1" x14ac:dyDescent="0.25">
      <c r="A669" s="9" t="s">
        <v>14</v>
      </c>
      <c r="D669" s="10" t="s">
        <v>3046</v>
      </c>
      <c r="E669" s="9">
        <v>7297</v>
      </c>
      <c r="F669" s="9" t="s">
        <v>3191</v>
      </c>
      <c r="G669" s="11">
        <v>10776</v>
      </c>
      <c r="H669" s="9" t="s">
        <v>3192</v>
      </c>
      <c r="I669" s="9" t="s">
        <v>3193</v>
      </c>
      <c r="J669" s="9" t="s">
        <v>3194</v>
      </c>
      <c r="K669" s="12">
        <v>1400</v>
      </c>
      <c r="L669" s="13" t="s">
        <v>3195</v>
      </c>
      <c r="M669" s="9" t="s">
        <v>3196</v>
      </c>
      <c r="N669" s="14"/>
    </row>
    <row r="670" spans="1:14" s="9" customFormat="1" ht="43.5" customHeight="1" x14ac:dyDescent="0.25">
      <c r="A670" s="9" t="s">
        <v>14</v>
      </c>
      <c r="D670" s="10" t="s">
        <v>3046</v>
      </c>
      <c r="E670" s="9">
        <v>1616</v>
      </c>
      <c r="F670" s="9" t="s">
        <v>3197</v>
      </c>
      <c r="G670" s="11">
        <v>10769</v>
      </c>
      <c r="H670" s="9" t="s">
        <v>3198</v>
      </c>
      <c r="I670" s="9" t="s">
        <v>3199</v>
      </c>
      <c r="J670" s="9" t="s">
        <v>3079</v>
      </c>
      <c r="K670" s="12">
        <v>180</v>
      </c>
      <c r="L670" s="13" t="s">
        <v>3200</v>
      </c>
      <c r="M670" s="9" t="s">
        <v>3201</v>
      </c>
      <c r="N670" s="14"/>
    </row>
    <row r="671" spans="1:14" s="9" customFormat="1" ht="43.5" customHeight="1" x14ac:dyDescent="0.25">
      <c r="A671" s="9" t="s">
        <v>14</v>
      </c>
      <c r="D671" s="10" t="s">
        <v>3046</v>
      </c>
      <c r="E671" s="9">
        <v>5641</v>
      </c>
      <c r="F671" s="9" t="s">
        <v>3202</v>
      </c>
      <c r="G671" s="11">
        <v>8108</v>
      </c>
      <c r="H671" s="9" t="s">
        <v>3203</v>
      </c>
      <c r="I671" s="9" t="s">
        <v>3204</v>
      </c>
      <c r="J671" s="9" t="s">
        <v>3205</v>
      </c>
      <c r="K671" s="12">
        <v>600</v>
      </c>
      <c r="L671" s="13" t="s">
        <v>3206</v>
      </c>
      <c r="M671" s="9" t="s">
        <v>3207</v>
      </c>
      <c r="N671" s="14" t="s">
        <v>3208</v>
      </c>
    </row>
    <row r="672" spans="1:14" s="9" customFormat="1" ht="43.5" customHeight="1" x14ac:dyDescent="0.25">
      <c r="A672" s="9" t="s">
        <v>14</v>
      </c>
      <c r="D672" s="10" t="s">
        <v>3046</v>
      </c>
      <c r="E672" s="9">
        <v>1689</v>
      </c>
      <c r="F672" s="9" t="s">
        <v>3209</v>
      </c>
      <c r="G672" s="11">
        <v>4600</v>
      </c>
      <c r="H672" s="9" t="s">
        <v>3210</v>
      </c>
      <c r="I672" s="9" t="s">
        <v>3211</v>
      </c>
      <c r="J672" s="9" t="s">
        <v>3145</v>
      </c>
      <c r="K672" s="12">
        <v>495</v>
      </c>
      <c r="L672" s="13" t="s">
        <v>3212</v>
      </c>
      <c r="M672" s="9" t="s">
        <v>3213</v>
      </c>
      <c r="N672" s="14"/>
    </row>
    <row r="673" spans="1:14" s="9" customFormat="1" ht="43.5" customHeight="1" x14ac:dyDescent="0.25">
      <c r="A673" s="9" t="s">
        <v>14</v>
      </c>
      <c r="D673" s="10" t="s">
        <v>3046</v>
      </c>
      <c r="E673" s="9">
        <v>1319</v>
      </c>
      <c r="F673" s="9" t="s">
        <v>3214</v>
      </c>
      <c r="G673" s="11">
        <v>8157</v>
      </c>
      <c r="H673" s="9" t="s">
        <v>3215</v>
      </c>
      <c r="I673" s="9" t="s">
        <v>3216</v>
      </c>
      <c r="J673" s="9" t="s">
        <v>3217</v>
      </c>
      <c r="K673" s="12">
        <v>900</v>
      </c>
      <c r="L673" s="13" t="s">
        <v>3218</v>
      </c>
      <c r="M673" s="9" t="s">
        <v>3219</v>
      </c>
      <c r="N673" s="14"/>
    </row>
    <row r="674" spans="1:14" s="9" customFormat="1" ht="43.5" customHeight="1" x14ac:dyDescent="0.25">
      <c r="A674" s="9" t="s">
        <v>14</v>
      </c>
      <c r="D674" s="10" t="s">
        <v>3046</v>
      </c>
      <c r="E674" s="9">
        <v>6004</v>
      </c>
      <c r="F674" s="9" t="s">
        <v>3220</v>
      </c>
      <c r="G674" s="11">
        <v>10761</v>
      </c>
      <c r="H674" s="9" t="s">
        <v>3221</v>
      </c>
      <c r="I674" s="9" t="s">
        <v>3222</v>
      </c>
      <c r="J674" s="9" t="s">
        <v>3134</v>
      </c>
      <c r="K674" s="12">
        <v>1100</v>
      </c>
      <c r="L674" s="13" t="s">
        <v>3223</v>
      </c>
      <c r="M674" s="9" t="s">
        <v>3224</v>
      </c>
      <c r="N674" s="14" t="s">
        <v>3225</v>
      </c>
    </row>
    <row r="675" spans="1:14" s="9" customFormat="1" ht="43.5" customHeight="1" x14ac:dyDescent="0.25">
      <c r="A675" s="9" t="s">
        <v>14</v>
      </c>
      <c r="D675" s="10" t="s">
        <v>3046</v>
      </c>
      <c r="E675" s="9">
        <v>3700</v>
      </c>
      <c r="F675" s="9" t="s">
        <v>3226</v>
      </c>
      <c r="G675" s="11">
        <v>8180</v>
      </c>
      <c r="H675" s="9" t="s">
        <v>3227</v>
      </c>
      <c r="I675" s="9" t="s">
        <v>3228</v>
      </c>
      <c r="J675" s="9" t="s">
        <v>3121</v>
      </c>
      <c r="K675" s="12">
        <v>150</v>
      </c>
      <c r="L675" s="13" t="s">
        <v>3229</v>
      </c>
      <c r="M675" s="9" t="s">
        <v>3230</v>
      </c>
      <c r="N675" s="14" t="s">
        <v>3231</v>
      </c>
    </row>
    <row r="676" spans="1:14" s="15" customFormat="1" ht="24.45" customHeight="1" x14ac:dyDescent="0.25">
      <c r="G676" s="17"/>
      <c r="K676" s="17"/>
      <c r="L676" s="18"/>
      <c r="N676" s="19"/>
    </row>
    <row r="677" spans="1:14" s="5" customFormat="1" ht="37.5" customHeight="1" x14ac:dyDescent="0.25">
      <c r="D677" s="63" t="s">
        <v>3232</v>
      </c>
      <c r="E677" s="63"/>
      <c r="F677" s="63"/>
      <c r="G677" s="63"/>
      <c r="H677" s="63"/>
      <c r="I677" s="63"/>
      <c r="J677" s="63"/>
      <c r="K677" s="6">
        <f>SUM(K678:K724)</f>
        <v>84394</v>
      </c>
      <c r="L677" s="7"/>
      <c r="N677" s="8"/>
    </row>
    <row r="678" spans="1:14" s="9" customFormat="1" ht="43.5" customHeight="1" x14ac:dyDescent="0.25">
      <c r="A678" s="9" t="s">
        <v>14</v>
      </c>
      <c r="D678" s="10" t="s">
        <v>3233</v>
      </c>
      <c r="E678" s="9">
        <v>781</v>
      </c>
      <c r="F678" s="9" t="s">
        <v>3234</v>
      </c>
      <c r="G678" s="11">
        <v>579</v>
      </c>
      <c r="H678" s="9" t="s">
        <v>3235</v>
      </c>
      <c r="I678" s="9" t="s">
        <v>3236</v>
      </c>
      <c r="J678" s="9" t="s">
        <v>3237</v>
      </c>
      <c r="K678" s="12">
        <v>2400</v>
      </c>
      <c r="L678" s="13" t="s">
        <v>3238</v>
      </c>
      <c r="M678" s="9" t="s">
        <v>3239</v>
      </c>
      <c r="N678" s="14"/>
    </row>
    <row r="679" spans="1:14" s="9" customFormat="1" ht="43.5" customHeight="1" x14ac:dyDescent="0.25">
      <c r="A679" s="9" t="s">
        <v>14</v>
      </c>
      <c r="D679" s="10" t="s">
        <v>3233</v>
      </c>
      <c r="E679" s="9">
        <v>700</v>
      </c>
      <c r="F679" s="9" t="s">
        <v>3240</v>
      </c>
      <c r="G679" s="11">
        <v>21327</v>
      </c>
      <c r="H679" s="9" t="s">
        <v>3241</v>
      </c>
      <c r="I679" s="9" t="s">
        <v>3242</v>
      </c>
      <c r="J679" s="9" t="s">
        <v>3237</v>
      </c>
      <c r="K679" s="12">
        <v>2200</v>
      </c>
      <c r="L679" s="13" t="s">
        <v>3243</v>
      </c>
      <c r="M679" s="9" t="s">
        <v>3244</v>
      </c>
      <c r="N679" s="14"/>
    </row>
    <row r="680" spans="1:14" s="9" customFormat="1" ht="43.5" customHeight="1" x14ac:dyDescent="0.25">
      <c r="A680" s="9" t="s">
        <v>14</v>
      </c>
      <c r="D680" s="10" t="s">
        <v>3233</v>
      </c>
      <c r="E680" s="9">
        <v>4861</v>
      </c>
      <c r="F680" s="9" t="s">
        <v>3245</v>
      </c>
      <c r="G680" s="11">
        <v>277</v>
      </c>
      <c r="H680" s="9" t="s">
        <v>3246</v>
      </c>
      <c r="I680" s="9" t="s">
        <v>3247</v>
      </c>
      <c r="J680" s="9" t="s">
        <v>3248</v>
      </c>
      <c r="K680" s="12">
        <v>325</v>
      </c>
      <c r="L680" s="13" t="s">
        <v>3249</v>
      </c>
      <c r="M680" s="9" t="s">
        <v>3250</v>
      </c>
      <c r="N680" s="14" t="s">
        <v>3251</v>
      </c>
    </row>
    <row r="681" spans="1:14" s="9" customFormat="1" ht="43.5" customHeight="1" x14ac:dyDescent="0.25">
      <c r="A681" s="9" t="s">
        <v>14</v>
      </c>
      <c r="D681" s="10" t="s">
        <v>3233</v>
      </c>
      <c r="E681" s="9">
        <v>4944</v>
      </c>
      <c r="F681" s="9" t="s">
        <v>3252</v>
      </c>
      <c r="G681" s="11">
        <v>50478</v>
      </c>
      <c r="H681" s="9" t="s">
        <v>3253</v>
      </c>
      <c r="I681" s="9" t="s">
        <v>3254</v>
      </c>
      <c r="J681" s="9" t="s">
        <v>3237</v>
      </c>
      <c r="K681" s="12">
        <v>245</v>
      </c>
      <c r="L681" s="13" t="s">
        <v>3255</v>
      </c>
      <c r="M681" s="9" t="s">
        <v>3256</v>
      </c>
      <c r="N681" s="14"/>
    </row>
    <row r="682" spans="1:14" s="9" customFormat="1" ht="43.5" customHeight="1" x14ac:dyDescent="0.25">
      <c r="A682" s="9" t="s">
        <v>14</v>
      </c>
      <c r="C682" s="20"/>
      <c r="D682" s="21" t="s">
        <v>3233</v>
      </c>
      <c r="E682" s="20">
        <v>5486</v>
      </c>
      <c r="F682" s="20" t="s">
        <v>2840</v>
      </c>
      <c r="G682" s="11">
        <v>2609</v>
      </c>
      <c r="H682" s="9" t="s">
        <v>3257</v>
      </c>
      <c r="I682" s="9" t="s">
        <v>3258</v>
      </c>
      <c r="J682" s="9" t="s">
        <v>3259</v>
      </c>
      <c r="K682" s="12">
        <v>11020</v>
      </c>
      <c r="L682" s="13" t="s">
        <v>3260</v>
      </c>
      <c r="M682" s="9" t="s">
        <v>3261</v>
      </c>
      <c r="N682" s="14"/>
    </row>
    <row r="683" spans="1:14" s="9" customFormat="1" ht="43.5" customHeight="1" x14ac:dyDescent="0.25">
      <c r="A683" s="9" t="s">
        <v>14</v>
      </c>
      <c r="C683" s="15"/>
      <c r="D683" s="16"/>
      <c r="E683" s="15"/>
      <c r="F683" s="15"/>
      <c r="G683" s="11">
        <v>5348</v>
      </c>
      <c r="H683" s="9" t="s">
        <v>3262</v>
      </c>
      <c r="I683" s="9" t="s">
        <v>3263</v>
      </c>
      <c r="J683" s="9" t="s">
        <v>3264</v>
      </c>
      <c r="K683" s="12">
        <v>6790</v>
      </c>
      <c r="L683" s="13" t="s">
        <v>3260</v>
      </c>
      <c r="M683" s="9" t="s">
        <v>3261</v>
      </c>
      <c r="N683" s="14" t="s">
        <v>3265</v>
      </c>
    </row>
    <row r="684" spans="1:14" s="9" customFormat="1" ht="43.5" customHeight="1" x14ac:dyDescent="0.25">
      <c r="A684" s="9" t="s">
        <v>14</v>
      </c>
      <c r="C684" s="15"/>
      <c r="D684" s="16"/>
      <c r="E684" s="15"/>
      <c r="F684" s="15"/>
      <c r="G684" s="11">
        <v>8248</v>
      </c>
      <c r="H684" s="9" t="s">
        <v>3266</v>
      </c>
      <c r="I684" s="9" t="s">
        <v>3267</v>
      </c>
      <c r="J684" s="9" t="s">
        <v>3268</v>
      </c>
      <c r="K684" s="12">
        <v>3250</v>
      </c>
      <c r="L684" s="13" t="s">
        <v>3260</v>
      </c>
      <c r="M684" s="9" t="s">
        <v>3261</v>
      </c>
      <c r="N684" s="14" t="s">
        <v>3269</v>
      </c>
    </row>
    <row r="685" spans="1:14" s="9" customFormat="1" ht="43.5" customHeight="1" x14ac:dyDescent="0.25">
      <c r="A685" s="9" t="s">
        <v>14</v>
      </c>
      <c r="C685" s="15"/>
      <c r="D685" s="16"/>
      <c r="E685" s="15"/>
      <c r="F685" s="15"/>
      <c r="G685" s="11">
        <v>8249</v>
      </c>
      <c r="H685" s="9" t="s">
        <v>3270</v>
      </c>
      <c r="I685" s="9" t="s">
        <v>3271</v>
      </c>
      <c r="J685" s="9" t="s">
        <v>3272</v>
      </c>
      <c r="K685" s="12">
        <v>2210</v>
      </c>
      <c r="L685" s="13" t="s">
        <v>3260</v>
      </c>
      <c r="M685" s="9" t="s">
        <v>3261</v>
      </c>
      <c r="N685" s="14" t="s">
        <v>3273</v>
      </c>
    </row>
    <row r="686" spans="1:14" s="9" customFormat="1" ht="43.5" customHeight="1" x14ac:dyDescent="0.25">
      <c r="A686" s="9" t="s">
        <v>14</v>
      </c>
      <c r="C686" s="15"/>
      <c r="D686" s="16"/>
      <c r="E686" s="15"/>
      <c r="F686" s="15"/>
      <c r="G686" s="11">
        <v>11507</v>
      </c>
      <c r="H686" s="9" t="s">
        <v>3274</v>
      </c>
      <c r="I686" s="9" t="s">
        <v>3275</v>
      </c>
      <c r="J686" s="9" t="s">
        <v>3276</v>
      </c>
      <c r="K686" s="12">
        <v>2110</v>
      </c>
      <c r="L686" s="13" t="s">
        <v>3260</v>
      </c>
      <c r="M686" s="9" t="s">
        <v>3261</v>
      </c>
      <c r="N686" s="14"/>
    </row>
    <row r="687" spans="1:14" s="9" customFormat="1" ht="43.5" customHeight="1" x14ac:dyDescent="0.25">
      <c r="A687" s="9" t="s">
        <v>14</v>
      </c>
      <c r="C687" s="15"/>
      <c r="D687" s="16"/>
      <c r="E687" s="15"/>
      <c r="F687" s="15"/>
      <c r="G687" s="11">
        <v>2619</v>
      </c>
      <c r="H687" s="9" t="s">
        <v>3277</v>
      </c>
      <c r="I687" s="9" t="s">
        <v>3278</v>
      </c>
      <c r="J687" s="9" t="s">
        <v>3237</v>
      </c>
      <c r="K687" s="12">
        <v>6670</v>
      </c>
      <c r="L687" s="13" t="s">
        <v>3260</v>
      </c>
      <c r="M687" s="9" t="s">
        <v>3261</v>
      </c>
      <c r="N687" s="14" t="s">
        <v>3279</v>
      </c>
    </row>
    <row r="688" spans="1:14" s="9" customFormat="1" ht="43.5" customHeight="1" x14ac:dyDescent="0.25">
      <c r="A688" s="9" t="s">
        <v>14</v>
      </c>
      <c r="C688" s="22"/>
      <c r="D688" s="23"/>
      <c r="E688" s="22"/>
      <c r="F688" s="22"/>
      <c r="G688" s="11">
        <v>10716</v>
      </c>
      <c r="H688" s="9" t="s">
        <v>3280</v>
      </c>
      <c r="I688" s="9" t="s">
        <v>3281</v>
      </c>
      <c r="J688" s="9" t="s">
        <v>3237</v>
      </c>
      <c r="K688" s="12">
        <v>17870</v>
      </c>
      <c r="L688" s="13" t="s">
        <v>3260</v>
      </c>
      <c r="M688" s="9" t="s">
        <v>3261</v>
      </c>
      <c r="N688" s="14"/>
    </row>
    <row r="689" spans="1:14" s="9" customFormat="1" ht="43.5" customHeight="1" x14ac:dyDescent="0.25">
      <c r="A689" s="9" t="s">
        <v>14</v>
      </c>
      <c r="D689" s="10" t="s">
        <v>3233</v>
      </c>
      <c r="E689" s="9">
        <v>6669</v>
      </c>
      <c r="F689" s="9" t="s">
        <v>3282</v>
      </c>
      <c r="G689" s="11">
        <v>10740</v>
      </c>
      <c r="H689" s="9" t="s">
        <v>3283</v>
      </c>
      <c r="I689" s="9" t="s">
        <v>3263</v>
      </c>
      <c r="J689" s="9" t="s">
        <v>3264</v>
      </c>
      <c r="K689" s="12">
        <v>80</v>
      </c>
      <c r="L689" s="13" t="s">
        <v>3284</v>
      </c>
      <c r="M689" s="9" t="s">
        <v>3285</v>
      </c>
      <c r="N689" s="14"/>
    </row>
    <row r="690" spans="1:14" s="9" customFormat="1" ht="43.5" customHeight="1" x14ac:dyDescent="0.25">
      <c r="A690" s="9" t="s">
        <v>14</v>
      </c>
      <c r="D690" s="10" t="s">
        <v>3233</v>
      </c>
      <c r="E690" s="9">
        <v>701</v>
      </c>
      <c r="F690" s="9" t="s">
        <v>3286</v>
      </c>
      <c r="G690" s="11">
        <v>21201</v>
      </c>
      <c r="H690" s="9" t="s">
        <v>3287</v>
      </c>
      <c r="I690" s="9" t="s">
        <v>3288</v>
      </c>
      <c r="J690" s="9" t="s">
        <v>3237</v>
      </c>
      <c r="K690" s="12">
        <v>40</v>
      </c>
      <c r="L690" s="13" t="s">
        <v>3289</v>
      </c>
      <c r="M690" s="9" t="s">
        <v>3290</v>
      </c>
      <c r="N690" s="14"/>
    </row>
    <row r="691" spans="1:14" s="9" customFormat="1" ht="43.5" customHeight="1" x14ac:dyDescent="0.25">
      <c r="A691" s="9" t="s">
        <v>14</v>
      </c>
      <c r="D691" s="10" t="s">
        <v>3233</v>
      </c>
      <c r="E691" s="9">
        <v>6563</v>
      </c>
      <c r="F691" s="9" t="s">
        <v>3291</v>
      </c>
      <c r="G691" s="11">
        <v>9828</v>
      </c>
      <c r="H691" s="9" t="s">
        <v>3292</v>
      </c>
      <c r="I691" s="9" t="s">
        <v>3293</v>
      </c>
      <c r="J691" s="9" t="s">
        <v>3294</v>
      </c>
      <c r="K691" s="12">
        <v>2000</v>
      </c>
      <c r="L691" s="13" t="s">
        <v>3295</v>
      </c>
      <c r="M691" s="9" t="s">
        <v>3296</v>
      </c>
      <c r="N691" s="14" t="s">
        <v>3297</v>
      </c>
    </row>
    <row r="692" spans="1:14" s="9" customFormat="1" ht="43.5" customHeight="1" x14ac:dyDescent="0.25">
      <c r="A692" s="9" t="s">
        <v>14</v>
      </c>
      <c r="D692" s="10" t="s">
        <v>3233</v>
      </c>
      <c r="E692" s="9">
        <v>7352</v>
      </c>
      <c r="F692" s="9" t="s">
        <v>3298</v>
      </c>
      <c r="G692" s="11">
        <v>11466</v>
      </c>
      <c r="H692" s="9" t="s">
        <v>3299</v>
      </c>
      <c r="I692" s="9" t="s">
        <v>3300</v>
      </c>
      <c r="J692" s="9" t="s">
        <v>3301</v>
      </c>
      <c r="K692" s="12">
        <v>2400</v>
      </c>
      <c r="L692" s="13" t="s">
        <v>3302</v>
      </c>
      <c r="M692" s="9" t="s">
        <v>3303</v>
      </c>
      <c r="N692" s="14"/>
    </row>
    <row r="693" spans="1:14" s="9" customFormat="1" ht="43.5" customHeight="1" x14ac:dyDescent="0.25">
      <c r="A693" s="9" t="s">
        <v>14</v>
      </c>
      <c r="D693" s="10" t="s">
        <v>3233</v>
      </c>
      <c r="E693" s="9">
        <v>7337</v>
      </c>
      <c r="F693" s="9" t="s">
        <v>3304</v>
      </c>
      <c r="G693" s="11">
        <v>11472</v>
      </c>
      <c r="H693" s="9" t="s">
        <v>3305</v>
      </c>
      <c r="I693" s="9" t="s">
        <v>3306</v>
      </c>
      <c r="J693" s="9" t="s">
        <v>3307</v>
      </c>
      <c r="K693" s="12">
        <v>700</v>
      </c>
      <c r="L693" s="13" t="s">
        <v>3308</v>
      </c>
      <c r="M693" s="9" t="s">
        <v>3309</v>
      </c>
      <c r="N693" s="14"/>
    </row>
    <row r="694" spans="1:14" s="9" customFormat="1" ht="43.5" customHeight="1" x14ac:dyDescent="0.25">
      <c r="A694" s="9" t="s">
        <v>14</v>
      </c>
      <c r="D694" s="10" t="s">
        <v>3233</v>
      </c>
      <c r="E694" s="9">
        <v>7363</v>
      </c>
      <c r="F694" s="9" t="s">
        <v>3310</v>
      </c>
      <c r="G694" s="11">
        <v>11461</v>
      </c>
      <c r="H694" s="9" t="s">
        <v>3311</v>
      </c>
      <c r="I694" s="9" t="s">
        <v>3312</v>
      </c>
      <c r="J694" s="9" t="s">
        <v>3313</v>
      </c>
      <c r="K694" s="12">
        <v>1200</v>
      </c>
      <c r="L694" s="13" t="s">
        <v>3314</v>
      </c>
      <c r="M694" s="9" t="s">
        <v>3315</v>
      </c>
      <c r="N694" s="14"/>
    </row>
    <row r="695" spans="1:14" s="9" customFormat="1" ht="43.5" customHeight="1" x14ac:dyDescent="0.25">
      <c r="A695" s="9" t="s">
        <v>14</v>
      </c>
      <c r="D695" s="10" t="s">
        <v>3233</v>
      </c>
      <c r="E695" s="9">
        <v>6327</v>
      </c>
      <c r="F695" s="9" t="s">
        <v>3316</v>
      </c>
      <c r="G695" s="11">
        <v>8953</v>
      </c>
      <c r="H695" s="9" t="s">
        <v>3317</v>
      </c>
      <c r="I695" s="9" t="s">
        <v>3318</v>
      </c>
      <c r="J695" s="9" t="s">
        <v>3248</v>
      </c>
      <c r="K695" s="12">
        <v>1000</v>
      </c>
      <c r="L695" s="13" t="s">
        <v>3319</v>
      </c>
      <c r="M695" s="9" t="s">
        <v>3320</v>
      </c>
      <c r="N695" s="14"/>
    </row>
    <row r="696" spans="1:14" s="9" customFormat="1" ht="43.5" customHeight="1" x14ac:dyDescent="0.25">
      <c r="A696" s="9" t="s">
        <v>14</v>
      </c>
      <c r="D696" s="10" t="s">
        <v>3233</v>
      </c>
      <c r="E696" s="9">
        <v>2703</v>
      </c>
      <c r="F696" s="9" t="s">
        <v>3321</v>
      </c>
      <c r="G696" s="11">
        <v>9727</v>
      </c>
      <c r="H696" s="9" t="s">
        <v>3322</v>
      </c>
      <c r="I696" s="9" t="s">
        <v>3323</v>
      </c>
      <c r="J696" s="9" t="s">
        <v>3324</v>
      </c>
      <c r="K696" s="12">
        <v>700</v>
      </c>
      <c r="L696" s="13" t="s">
        <v>3325</v>
      </c>
      <c r="M696" s="9" t="s">
        <v>3326</v>
      </c>
      <c r="N696" s="14" t="s">
        <v>3327</v>
      </c>
    </row>
    <row r="697" spans="1:14" s="9" customFormat="1" ht="43.5" customHeight="1" x14ac:dyDescent="0.25">
      <c r="A697" s="9" t="s">
        <v>14</v>
      </c>
      <c r="D697" s="10" t="s">
        <v>3233</v>
      </c>
      <c r="E697" s="9">
        <v>2132</v>
      </c>
      <c r="F697" s="9" t="s">
        <v>3328</v>
      </c>
      <c r="G697" s="11">
        <v>9832</v>
      </c>
      <c r="H697" s="9" t="s">
        <v>3329</v>
      </c>
      <c r="I697" s="9" t="s">
        <v>3330</v>
      </c>
      <c r="J697" s="9" t="s">
        <v>3331</v>
      </c>
      <c r="K697" s="12">
        <v>2000</v>
      </c>
      <c r="L697" s="13" t="s">
        <v>3332</v>
      </c>
      <c r="M697" s="9" t="s">
        <v>3333</v>
      </c>
      <c r="N697" s="14" t="s">
        <v>3334</v>
      </c>
    </row>
    <row r="698" spans="1:14" s="9" customFormat="1" ht="43.5" customHeight="1" x14ac:dyDescent="0.25">
      <c r="A698" s="9" t="s">
        <v>14</v>
      </c>
      <c r="D698" s="10" t="s">
        <v>3233</v>
      </c>
      <c r="E698" s="9">
        <v>3091</v>
      </c>
      <c r="F698" s="9" t="s">
        <v>3335</v>
      </c>
      <c r="G698" s="11">
        <v>5898</v>
      </c>
      <c r="H698" s="9" t="s">
        <v>3336</v>
      </c>
      <c r="I698" s="9" t="s">
        <v>3337</v>
      </c>
      <c r="J698" s="9" t="s">
        <v>3338</v>
      </c>
      <c r="K698" s="12">
        <v>2900</v>
      </c>
      <c r="L698" s="13" t="s">
        <v>3339</v>
      </c>
      <c r="M698" s="9" t="s">
        <v>3340</v>
      </c>
      <c r="N698" s="14" t="s">
        <v>3341</v>
      </c>
    </row>
    <row r="699" spans="1:14" s="9" customFormat="1" ht="43.5" customHeight="1" x14ac:dyDescent="0.25">
      <c r="A699" s="9" t="s">
        <v>14</v>
      </c>
      <c r="D699" s="10" t="s">
        <v>3233</v>
      </c>
      <c r="E699" s="9">
        <v>4114</v>
      </c>
      <c r="F699" s="9" t="s">
        <v>3342</v>
      </c>
      <c r="G699" s="11">
        <v>11477</v>
      </c>
      <c r="H699" s="9" t="s">
        <v>3343</v>
      </c>
      <c r="I699" s="9" t="s">
        <v>3344</v>
      </c>
      <c r="J699" s="9" t="s">
        <v>3345</v>
      </c>
      <c r="K699" s="12">
        <v>1500</v>
      </c>
      <c r="L699" s="13" t="s">
        <v>3346</v>
      </c>
      <c r="M699" s="9" t="s">
        <v>3347</v>
      </c>
      <c r="N699" s="14" t="s">
        <v>3348</v>
      </c>
    </row>
    <row r="700" spans="1:14" s="9" customFormat="1" ht="43.5" customHeight="1" x14ac:dyDescent="0.25">
      <c r="A700" s="9" t="s">
        <v>14</v>
      </c>
      <c r="D700" s="10" t="s">
        <v>3233</v>
      </c>
      <c r="E700" s="9">
        <v>7379</v>
      </c>
      <c r="F700" s="9" t="s">
        <v>3349</v>
      </c>
      <c r="G700" s="11">
        <v>11468</v>
      </c>
      <c r="H700" s="9" t="s">
        <v>3350</v>
      </c>
      <c r="I700" s="9" t="s">
        <v>3351</v>
      </c>
      <c r="J700" s="9" t="s">
        <v>3237</v>
      </c>
      <c r="K700" s="12">
        <v>1300</v>
      </c>
      <c r="L700" s="13" t="s">
        <v>3352</v>
      </c>
      <c r="M700" s="9" t="s">
        <v>3353</v>
      </c>
      <c r="N700" s="14"/>
    </row>
    <row r="701" spans="1:14" s="9" customFormat="1" ht="43.5" customHeight="1" x14ac:dyDescent="0.25">
      <c r="A701" s="9" t="s">
        <v>14</v>
      </c>
      <c r="D701" s="10" t="s">
        <v>3233</v>
      </c>
      <c r="E701" s="9">
        <v>7376</v>
      </c>
      <c r="F701" s="9" t="s">
        <v>3354</v>
      </c>
      <c r="G701" s="11">
        <v>11455</v>
      </c>
      <c r="H701" s="9" t="s">
        <v>3355</v>
      </c>
      <c r="I701" s="9" t="s">
        <v>3356</v>
      </c>
      <c r="J701" s="9" t="s">
        <v>3357</v>
      </c>
      <c r="K701" s="12">
        <v>1500</v>
      </c>
      <c r="L701" s="13" t="s">
        <v>3358</v>
      </c>
      <c r="M701" s="9" t="s">
        <v>3359</v>
      </c>
      <c r="N701" s="14" t="s">
        <v>3360</v>
      </c>
    </row>
    <row r="702" spans="1:14" s="9" customFormat="1" ht="43.5" customHeight="1" x14ac:dyDescent="0.25">
      <c r="A702" s="9" t="s">
        <v>14</v>
      </c>
      <c r="D702" s="10" t="s">
        <v>3233</v>
      </c>
      <c r="E702" s="9">
        <v>7368</v>
      </c>
      <c r="F702" s="9" t="s">
        <v>3361</v>
      </c>
      <c r="G702" s="11">
        <v>11451</v>
      </c>
      <c r="H702" s="9" t="s">
        <v>3362</v>
      </c>
      <c r="I702" s="9" t="s">
        <v>3363</v>
      </c>
      <c r="J702" s="9" t="s">
        <v>3364</v>
      </c>
      <c r="K702" s="12">
        <v>650</v>
      </c>
      <c r="L702" s="13" t="s">
        <v>3365</v>
      </c>
      <c r="M702" s="9" t="s">
        <v>3366</v>
      </c>
      <c r="N702" s="14" t="s">
        <v>3367</v>
      </c>
    </row>
    <row r="703" spans="1:14" s="9" customFormat="1" ht="43.5" customHeight="1" x14ac:dyDescent="0.25">
      <c r="A703" s="9" t="s">
        <v>14</v>
      </c>
      <c r="D703" s="10" t="s">
        <v>3233</v>
      </c>
      <c r="E703" s="9">
        <v>4555</v>
      </c>
      <c r="F703" s="9" t="s">
        <v>3368</v>
      </c>
      <c r="G703" s="11">
        <v>122178</v>
      </c>
      <c r="H703" s="9" t="s">
        <v>3369</v>
      </c>
      <c r="I703" s="9" t="s">
        <v>3370</v>
      </c>
      <c r="J703" s="9" t="s">
        <v>3371</v>
      </c>
      <c r="K703" s="12">
        <v>1000</v>
      </c>
      <c r="L703" s="13" t="s">
        <v>3372</v>
      </c>
      <c r="M703" s="9" t="s">
        <v>3373</v>
      </c>
      <c r="N703" s="14"/>
    </row>
    <row r="704" spans="1:14" s="9" customFormat="1" ht="43.5" customHeight="1" x14ac:dyDescent="0.25">
      <c r="A704" s="9" t="s">
        <v>14</v>
      </c>
      <c r="D704" s="10" t="s">
        <v>3233</v>
      </c>
      <c r="E704" s="9">
        <v>4545</v>
      </c>
      <c r="F704" s="9" t="s">
        <v>3374</v>
      </c>
      <c r="G704" s="11">
        <v>6417</v>
      </c>
      <c r="H704" s="9" t="s">
        <v>3375</v>
      </c>
      <c r="I704" s="9" t="s">
        <v>3376</v>
      </c>
      <c r="J704" s="9" t="s">
        <v>3377</v>
      </c>
      <c r="K704" s="12">
        <v>1200</v>
      </c>
      <c r="L704" s="13" t="s">
        <v>3378</v>
      </c>
      <c r="M704" s="9" t="s">
        <v>3379</v>
      </c>
      <c r="N704" s="14"/>
    </row>
    <row r="705" spans="1:14" s="9" customFormat="1" ht="43.5" customHeight="1" x14ac:dyDescent="0.25">
      <c r="A705" s="9" t="s">
        <v>14</v>
      </c>
      <c r="D705" s="10" t="s">
        <v>3233</v>
      </c>
      <c r="E705" s="9">
        <v>7331</v>
      </c>
      <c r="F705" s="9" t="s">
        <v>3380</v>
      </c>
      <c r="G705" s="11">
        <v>11473</v>
      </c>
      <c r="H705" s="9" t="s">
        <v>3381</v>
      </c>
      <c r="I705" s="9" t="s">
        <v>3382</v>
      </c>
      <c r="J705" s="9" t="s">
        <v>3237</v>
      </c>
      <c r="K705" s="12">
        <v>600</v>
      </c>
      <c r="L705" s="13" t="s">
        <v>3383</v>
      </c>
      <c r="M705" s="9" t="s">
        <v>3384</v>
      </c>
      <c r="N705" s="14"/>
    </row>
    <row r="706" spans="1:14" s="9" customFormat="1" ht="43.5" customHeight="1" x14ac:dyDescent="0.25">
      <c r="A706" s="9" t="s">
        <v>14</v>
      </c>
      <c r="D706" s="10" t="s">
        <v>3233</v>
      </c>
      <c r="E706" s="9">
        <v>7111</v>
      </c>
      <c r="F706" s="9" t="s">
        <v>3385</v>
      </c>
      <c r="G706" s="11">
        <v>11467</v>
      </c>
      <c r="H706" s="9" t="s">
        <v>3386</v>
      </c>
      <c r="I706" s="9" t="s">
        <v>3387</v>
      </c>
      <c r="J706" s="9" t="s">
        <v>3272</v>
      </c>
      <c r="K706" s="12">
        <v>300</v>
      </c>
      <c r="L706" s="13" t="s">
        <v>3388</v>
      </c>
      <c r="M706" s="9" t="s">
        <v>3389</v>
      </c>
      <c r="N706" s="14" t="s">
        <v>3390</v>
      </c>
    </row>
    <row r="707" spans="1:14" s="9" customFormat="1" ht="43.5" customHeight="1" x14ac:dyDescent="0.25">
      <c r="A707" s="9" t="s">
        <v>14</v>
      </c>
      <c r="D707" s="10" t="s">
        <v>3233</v>
      </c>
      <c r="E707" s="9">
        <v>7359</v>
      </c>
      <c r="F707" s="9" t="s">
        <v>3391</v>
      </c>
      <c r="G707" s="11">
        <v>11462</v>
      </c>
      <c r="H707" s="9" t="s">
        <v>3392</v>
      </c>
      <c r="I707" s="9" t="s">
        <v>3393</v>
      </c>
      <c r="J707" s="9" t="s">
        <v>3276</v>
      </c>
      <c r="K707" s="12">
        <v>1000</v>
      </c>
      <c r="L707" s="13" t="s">
        <v>3394</v>
      </c>
      <c r="M707" s="9" t="s">
        <v>3395</v>
      </c>
      <c r="N707" s="14"/>
    </row>
    <row r="708" spans="1:14" s="9" customFormat="1" ht="43.5" customHeight="1" x14ac:dyDescent="0.25">
      <c r="A708" s="9" t="s">
        <v>14</v>
      </c>
      <c r="D708" s="10" t="s">
        <v>3233</v>
      </c>
      <c r="E708" s="9">
        <v>4098</v>
      </c>
      <c r="F708" s="9" t="s">
        <v>3396</v>
      </c>
      <c r="G708" s="11">
        <v>11011</v>
      </c>
      <c r="H708" s="9" t="s">
        <v>3397</v>
      </c>
      <c r="I708" s="9" t="s">
        <v>3398</v>
      </c>
      <c r="J708" s="9" t="s">
        <v>3268</v>
      </c>
      <c r="K708" s="12">
        <v>1800</v>
      </c>
      <c r="L708" s="13" t="s">
        <v>3399</v>
      </c>
      <c r="M708" s="9" t="s">
        <v>3400</v>
      </c>
      <c r="N708" s="14"/>
    </row>
    <row r="709" spans="1:14" s="9" customFormat="1" ht="43.5" customHeight="1" x14ac:dyDescent="0.25">
      <c r="A709" s="9" t="s">
        <v>14</v>
      </c>
      <c r="D709" s="10" t="s">
        <v>3233</v>
      </c>
      <c r="E709" s="9">
        <v>7369</v>
      </c>
      <c r="F709" s="9" t="s">
        <v>3401</v>
      </c>
      <c r="G709" s="11">
        <v>11456</v>
      </c>
      <c r="H709" s="9" t="s">
        <v>3402</v>
      </c>
      <c r="I709" s="9" t="s">
        <v>3403</v>
      </c>
      <c r="J709" s="9" t="s">
        <v>3404</v>
      </c>
      <c r="K709" s="12">
        <v>700</v>
      </c>
      <c r="L709" s="13" t="s">
        <v>3405</v>
      </c>
      <c r="M709" s="9" t="s">
        <v>3406</v>
      </c>
      <c r="N709" s="14"/>
    </row>
    <row r="710" spans="1:14" s="9" customFormat="1" ht="43.5" customHeight="1" x14ac:dyDescent="0.25">
      <c r="A710" s="9" t="s">
        <v>14</v>
      </c>
      <c r="D710" s="10" t="s">
        <v>3233</v>
      </c>
      <c r="E710" s="9">
        <v>7370</v>
      </c>
      <c r="F710" s="9" t="s">
        <v>3407</v>
      </c>
      <c r="G710" s="11">
        <v>11453</v>
      </c>
      <c r="H710" s="9" t="s">
        <v>3408</v>
      </c>
      <c r="I710" s="9" t="s">
        <v>3409</v>
      </c>
      <c r="J710" s="9" t="s">
        <v>3237</v>
      </c>
      <c r="K710" s="12">
        <v>900</v>
      </c>
      <c r="L710" s="13" t="s">
        <v>3410</v>
      </c>
      <c r="M710" s="9" t="s">
        <v>3411</v>
      </c>
      <c r="N710" s="14" t="s">
        <v>3412</v>
      </c>
    </row>
    <row r="711" spans="1:14" s="9" customFormat="1" ht="43.5" customHeight="1" x14ac:dyDescent="0.25">
      <c r="A711" s="9" t="s">
        <v>14</v>
      </c>
      <c r="D711" s="10" t="s">
        <v>3233</v>
      </c>
      <c r="E711" s="9">
        <v>7366</v>
      </c>
      <c r="F711" s="9" t="s">
        <v>3413</v>
      </c>
      <c r="G711" s="11">
        <v>11463</v>
      </c>
      <c r="H711" s="9" t="s">
        <v>3414</v>
      </c>
      <c r="I711" s="9" t="s">
        <v>3415</v>
      </c>
      <c r="J711" s="9" t="s">
        <v>3324</v>
      </c>
      <c r="K711" s="12">
        <v>800</v>
      </c>
      <c r="L711" s="13" t="s">
        <v>3416</v>
      </c>
      <c r="M711" s="9" t="s">
        <v>3417</v>
      </c>
      <c r="N711" s="14"/>
    </row>
    <row r="712" spans="1:14" s="9" customFormat="1" ht="43.5" customHeight="1" x14ac:dyDescent="0.25">
      <c r="A712" s="9" t="s">
        <v>14</v>
      </c>
      <c r="D712" s="10" t="s">
        <v>3233</v>
      </c>
      <c r="E712" s="9">
        <v>7455</v>
      </c>
      <c r="F712" s="9" t="s">
        <v>3418</v>
      </c>
      <c r="G712" s="11">
        <v>11491</v>
      </c>
      <c r="H712" s="9" t="s">
        <v>3419</v>
      </c>
      <c r="I712" s="9" t="s">
        <v>3420</v>
      </c>
      <c r="J712" s="9" t="s">
        <v>3364</v>
      </c>
      <c r="K712" s="12">
        <v>105</v>
      </c>
      <c r="L712" s="13" t="s">
        <v>3421</v>
      </c>
      <c r="M712" s="9" t="s">
        <v>3422</v>
      </c>
      <c r="N712" s="14"/>
    </row>
    <row r="713" spans="1:14" s="9" customFormat="1" ht="43.5" customHeight="1" x14ac:dyDescent="0.25">
      <c r="A713" s="9" t="s">
        <v>14</v>
      </c>
      <c r="D713" s="10" t="s">
        <v>3233</v>
      </c>
      <c r="E713" s="9">
        <v>7360</v>
      </c>
      <c r="F713" s="9" t="s">
        <v>3423</v>
      </c>
      <c r="G713" s="11">
        <v>11464</v>
      </c>
      <c r="H713" s="9" t="s">
        <v>3424</v>
      </c>
      <c r="I713" s="9" t="s">
        <v>3425</v>
      </c>
      <c r="J713" s="9" t="s">
        <v>3259</v>
      </c>
      <c r="K713" s="12">
        <v>700</v>
      </c>
      <c r="L713" s="13" t="s">
        <v>3426</v>
      </c>
      <c r="M713" s="9" t="s">
        <v>3427</v>
      </c>
      <c r="N713" s="14"/>
    </row>
    <row r="714" spans="1:14" s="9" customFormat="1" ht="43.5" customHeight="1" x14ac:dyDescent="0.25">
      <c r="A714" s="9" t="s">
        <v>14</v>
      </c>
      <c r="D714" s="10" t="s">
        <v>3233</v>
      </c>
      <c r="E714" s="9">
        <v>1853</v>
      </c>
      <c r="F714" s="9" t="s">
        <v>3428</v>
      </c>
      <c r="G714" s="11">
        <v>50514</v>
      </c>
      <c r="H714" s="9" t="s">
        <v>3429</v>
      </c>
      <c r="I714" s="9" t="s">
        <v>3430</v>
      </c>
      <c r="J714" s="9" t="s">
        <v>3264</v>
      </c>
      <c r="K714" s="12">
        <v>75</v>
      </c>
      <c r="L714" s="13" t="s">
        <v>3431</v>
      </c>
      <c r="M714" s="9" t="s">
        <v>3432</v>
      </c>
      <c r="N714" s="14" t="s">
        <v>3433</v>
      </c>
    </row>
    <row r="715" spans="1:14" s="9" customFormat="1" ht="43.5" customHeight="1" x14ac:dyDescent="0.25">
      <c r="A715" s="9" t="s">
        <v>14</v>
      </c>
      <c r="D715" s="10" t="s">
        <v>3233</v>
      </c>
      <c r="E715" s="9">
        <v>3752</v>
      </c>
      <c r="F715" s="9" t="s">
        <v>3434</v>
      </c>
      <c r="G715" s="11">
        <v>11497</v>
      </c>
      <c r="H715" s="9" t="s">
        <v>3435</v>
      </c>
      <c r="I715" s="9" t="s">
        <v>3436</v>
      </c>
      <c r="J715" s="9" t="s">
        <v>3237</v>
      </c>
      <c r="K715" s="12">
        <v>200</v>
      </c>
      <c r="L715" s="13" t="s">
        <v>3437</v>
      </c>
      <c r="M715" s="9" t="s">
        <v>3438</v>
      </c>
      <c r="N715" s="14"/>
    </row>
    <row r="716" spans="1:14" s="9" customFormat="1" ht="43.5" customHeight="1" x14ac:dyDescent="0.25">
      <c r="A716" s="9" t="s">
        <v>14</v>
      </c>
      <c r="D716" s="10" t="s">
        <v>3233</v>
      </c>
      <c r="E716" s="9">
        <v>2247</v>
      </c>
      <c r="F716" s="9" t="s">
        <v>3439</v>
      </c>
      <c r="G716" s="11">
        <v>122169</v>
      </c>
      <c r="H716" s="9" t="s">
        <v>3440</v>
      </c>
      <c r="I716" s="9" t="s">
        <v>3318</v>
      </c>
      <c r="J716" s="9" t="s">
        <v>3248</v>
      </c>
      <c r="K716" s="12">
        <v>180</v>
      </c>
      <c r="L716" s="13" t="s">
        <v>3441</v>
      </c>
      <c r="M716" s="9" t="s">
        <v>3442</v>
      </c>
      <c r="N716" s="14"/>
    </row>
    <row r="717" spans="1:14" s="9" customFormat="1" ht="43.5" customHeight="1" x14ac:dyDescent="0.25">
      <c r="A717" s="9" t="s">
        <v>14</v>
      </c>
      <c r="D717" s="10" t="s">
        <v>3233</v>
      </c>
      <c r="E717" s="9">
        <v>1713</v>
      </c>
      <c r="F717" s="9" t="s">
        <v>3443</v>
      </c>
      <c r="G717" s="11">
        <v>11479</v>
      </c>
      <c r="H717" s="9" t="s">
        <v>3444</v>
      </c>
      <c r="I717" s="9" t="s">
        <v>3445</v>
      </c>
      <c r="J717" s="9" t="s">
        <v>3324</v>
      </c>
      <c r="K717" s="12">
        <v>400</v>
      </c>
      <c r="L717" s="13" t="s">
        <v>3446</v>
      </c>
      <c r="M717" s="9" t="s">
        <v>3447</v>
      </c>
      <c r="N717" s="14" t="s">
        <v>3448</v>
      </c>
    </row>
    <row r="718" spans="1:14" s="9" customFormat="1" ht="43.5" customHeight="1" x14ac:dyDescent="0.25">
      <c r="A718" s="9" t="s">
        <v>14</v>
      </c>
      <c r="D718" s="10" t="s">
        <v>3233</v>
      </c>
      <c r="E718" s="9">
        <v>1722</v>
      </c>
      <c r="F718" s="9" t="s">
        <v>3449</v>
      </c>
      <c r="G718" s="11">
        <v>7545</v>
      </c>
      <c r="H718" s="9" t="s">
        <v>3450</v>
      </c>
      <c r="I718" s="9" t="s">
        <v>1488</v>
      </c>
      <c r="J718" s="9" t="s">
        <v>3331</v>
      </c>
      <c r="K718" s="12">
        <v>450</v>
      </c>
      <c r="L718" s="13" t="s">
        <v>3451</v>
      </c>
      <c r="M718" s="9" t="s">
        <v>3452</v>
      </c>
      <c r="N718" s="14" t="s">
        <v>3453</v>
      </c>
    </row>
    <row r="719" spans="1:14" s="9" customFormat="1" ht="43.5" customHeight="1" x14ac:dyDescent="0.25">
      <c r="A719" s="9" t="s">
        <v>14</v>
      </c>
      <c r="D719" s="10" t="s">
        <v>3233</v>
      </c>
      <c r="E719" s="9">
        <v>3468</v>
      </c>
      <c r="F719" s="9" t="s">
        <v>3454</v>
      </c>
      <c r="G719" s="11">
        <v>122171</v>
      </c>
      <c r="H719" s="9" t="s">
        <v>3455</v>
      </c>
      <c r="I719" s="9" t="s">
        <v>3456</v>
      </c>
      <c r="J719" s="9" t="s">
        <v>3457</v>
      </c>
      <c r="K719" s="12">
        <v>44</v>
      </c>
      <c r="L719" s="13" t="s">
        <v>3458</v>
      </c>
      <c r="M719" s="9" t="s">
        <v>3459</v>
      </c>
      <c r="N719" s="14"/>
    </row>
    <row r="720" spans="1:14" s="9" customFormat="1" ht="43.5" customHeight="1" x14ac:dyDescent="0.25">
      <c r="A720" s="9" t="s">
        <v>14</v>
      </c>
      <c r="D720" s="10" t="s">
        <v>3233</v>
      </c>
      <c r="E720" s="9">
        <v>1735</v>
      </c>
      <c r="F720" s="9" t="s">
        <v>3460</v>
      </c>
      <c r="G720" s="11">
        <v>10775</v>
      </c>
      <c r="H720" s="9" t="s">
        <v>3461</v>
      </c>
      <c r="I720" s="9" t="s">
        <v>3281</v>
      </c>
      <c r="J720" s="9" t="s">
        <v>3237</v>
      </c>
      <c r="K720" s="12">
        <v>200</v>
      </c>
      <c r="L720" s="13" t="s">
        <v>3462</v>
      </c>
      <c r="M720" s="9" t="s">
        <v>3463</v>
      </c>
      <c r="N720" s="14"/>
    </row>
    <row r="721" spans="1:14" s="9" customFormat="1" ht="43.5" customHeight="1" x14ac:dyDescent="0.25">
      <c r="A721" s="9" t="s">
        <v>14</v>
      </c>
      <c r="D721" s="10" t="s">
        <v>3233</v>
      </c>
      <c r="E721" s="9">
        <v>3966</v>
      </c>
      <c r="F721" s="9" t="s">
        <v>3464</v>
      </c>
      <c r="G721" s="11">
        <v>122187</v>
      </c>
      <c r="H721" s="9" t="s">
        <v>3465</v>
      </c>
      <c r="I721" s="9" t="s">
        <v>3466</v>
      </c>
      <c r="J721" s="9" t="s">
        <v>3357</v>
      </c>
      <c r="K721" s="12">
        <v>100</v>
      </c>
      <c r="L721" s="13" t="s">
        <v>3467</v>
      </c>
      <c r="M721" s="9" t="s">
        <v>3468</v>
      </c>
      <c r="N721" s="14"/>
    </row>
    <row r="722" spans="1:14" s="9" customFormat="1" ht="43.5" customHeight="1" x14ac:dyDescent="0.25">
      <c r="A722" s="9" t="s">
        <v>14</v>
      </c>
      <c r="D722" s="10" t="s">
        <v>3233</v>
      </c>
      <c r="E722" s="9">
        <v>7438</v>
      </c>
      <c r="F722" s="9" t="s">
        <v>3469</v>
      </c>
      <c r="G722" s="11">
        <v>11498</v>
      </c>
      <c r="H722" s="9" t="s">
        <v>3470</v>
      </c>
      <c r="I722" s="9" t="s">
        <v>3471</v>
      </c>
      <c r="J722" s="9" t="s">
        <v>3237</v>
      </c>
      <c r="K722" s="12">
        <v>50</v>
      </c>
      <c r="L722" s="13" t="s">
        <v>3472</v>
      </c>
      <c r="M722" s="9" t="s">
        <v>3473</v>
      </c>
      <c r="N722" s="14"/>
    </row>
    <row r="723" spans="1:14" s="9" customFormat="1" ht="43.5" customHeight="1" x14ac:dyDescent="0.25">
      <c r="A723" s="9" t="s">
        <v>14</v>
      </c>
      <c r="D723" s="10" t="s">
        <v>3233</v>
      </c>
      <c r="E723" s="9">
        <v>3728</v>
      </c>
      <c r="F723" s="9" t="s">
        <v>3474</v>
      </c>
      <c r="G723" s="11">
        <v>5904</v>
      </c>
      <c r="H723" s="9" t="s">
        <v>3475</v>
      </c>
      <c r="I723" s="9" t="s">
        <v>3476</v>
      </c>
      <c r="J723" s="9" t="s">
        <v>3477</v>
      </c>
      <c r="K723" s="12">
        <v>300</v>
      </c>
      <c r="L723" s="13" t="s">
        <v>3478</v>
      </c>
      <c r="M723" s="9" t="s">
        <v>3479</v>
      </c>
      <c r="N723" s="14" t="s">
        <v>3480</v>
      </c>
    </row>
    <row r="724" spans="1:14" s="9" customFormat="1" ht="43.5" customHeight="1" x14ac:dyDescent="0.25">
      <c r="A724" s="9" t="s">
        <v>14</v>
      </c>
      <c r="D724" s="10" t="s">
        <v>3233</v>
      </c>
      <c r="E724" s="9">
        <v>276</v>
      </c>
      <c r="F724" s="9" t="s">
        <v>3481</v>
      </c>
      <c r="G724" s="11">
        <v>11457</v>
      </c>
      <c r="H724" s="9" t="s">
        <v>3482</v>
      </c>
      <c r="I724" s="9" t="s">
        <v>3483</v>
      </c>
      <c r="J724" s="9" t="s">
        <v>3237</v>
      </c>
      <c r="K724" s="12">
        <v>230</v>
      </c>
      <c r="L724" s="13" t="s">
        <v>3484</v>
      </c>
      <c r="M724" s="9" t="s">
        <v>3485</v>
      </c>
      <c r="N724" s="14" t="s">
        <v>3486</v>
      </c>
    </row>
    <row r="725" spans="1:14" s="15" customFormat="1" ht="24.45" customHeight="1" x14ac:dyDescent="0.25">
      <c r="G725" s="17"/>
      <c r="K725" s="17"/>
      <c r="L725" s="18"/>
      <c r="N725" s="19"/>
    </row>
    <row r="726" spans="1:14" s="5" customFormat="1" ht="37.5" customHeight="1" x14ac:dyDescent="0.25">
      <c r="D726" s="63" t="s">
        <v>3487</v>
      </c>
      <c r="E726" s="63"/>
      <c r="F726" s="63"/>
      <c r="G726" s="63"/>
      <c r="H726" s="63"/>
      <c r="I726" s="63"/>
      <c r="J726" s="63"/>
      <c r="K726" s="6">
        <f>SUM(K727:K729)</f>
        <v>190</v>
      </c>
      <c r="L726" s="7"/>
      <c r="N726" s="8"/>
    </row>
    <row r="727" spans="1:14" s="9" customFormat="1" ht="43.5" customHeight="1" x14ac:dyDescent="0.25">
      <c r="A727" s="9" t="s">
        <v>14</v>
      </c>
      <c r="D727" s="10" t="s">
        <v>3488</v>
      </c>
      <c r="E727" s="9">
        <v>153</v>
      </c>
      <c r="F727" s="9" t="s">
        <v>3489</v>
      </c>
      <c r="G727" s="11">
        <v>5946</v>
      </c>
      <c r="H727" s="9" t="s">
        <v>3490</v>
      </c>
      <c r="I727" s="9" t="s">
        <v>3491</v>
      </c>
      <c r="J727" s="9" t="s">
        <v>3492</v>
      </c>
      <c r="K727" s="12">
        <v>100</v>
      </c>
      <c r="L727" s="13" t="s">
        <v>3493</v>
      </c>
      <c r="M727" s="9" t="s">
        <v>3494</v>
      </c>
      <c r="N727" s="14"/>
    </row>
    <row r="728" spans="1:14" s="9" customFormat="1" ht="43.5" customHeight="1" x14ac:dyDescent="0.25">
      <c r="A728" s="9" t="s">
        <v>14</v>
      </c>
      <c r="D728" s="10" t="s">
        <v>3488</v>
      </c>
      <c r="E728" s="9">
        <v>727</v>
      </c>
      <c r="F728" s="9" t="s">
        <v>3495</v>
      </c>
      <c r="G728" s="11">
        <v>1831</v>
      </c>
      <c r="H728" s="9" t="s">
        <v>3496</v>
      </c>
      <c r="I728" s="9" t="s">
        <v>3497</v>
      </c>
      <c r="J728" s="9" t="s">
        <v>3498</v>
      </c>
      <c r="K728" s="12">
        <v>50</v>
      </c>
      <c r="L728" s="13" t="s">
        <v>3499</v>
      </c>
      <c r="M728" s="9" t="s">
        <v>3500</v>
      </c>
      <c r="N728" s="14"/>
    </row>
    <row r="729" spans="1:14" s="9" customFormat="1" ht="43.5" customHeight="1" x14ac:dyDescent="0.25">
      <c r="A729" s="9" t="s">
        <v>14</v>
      </c>
      <c r="D729" s="10" t="s">
        <v>3488</v>
      </c>
      <c r="E729" s="9">
        <v>4971</v>
      </c>
      <c r="F729" s="9" t="s">
        <v>3501</v>
      </c>
      <c r="G729" s="11">
        <v>6548</v>
      </c>
      <c r="H729" s="9" t="s">
        <v>3502</v>
      </c>
      <c r="I729" s="9" t="s">
        <v>3503</v>
      </c>
      <c r="J729" s="9" t="s">
        <v>3504</v>
      </c>
      <c r="K729" s="12">
        <v>40</v>
      </c>
      <c r="L729" s="13" t="s">
        <v>3505</v>
      </c>
      <c r="M729" s="9" t="s">
        <v>3506</v>
      </c>
      <c r="N729" s="14"/>
    </row>
    <row r="730" spans="1:14" s="15" customFormat="1" ht="24.45" customHeight="1" x14ac:dyDescent="0.25">
      <c r="G730" s="17"/>
      <c r="K730" s="17"/>
      <c r="L730" s="18"/>
      <c r="N730" s="19"/>
    </row>
    <row r="731" spans="1:14" s="5" customFormat="1" ht="37.5" customHeight="1" x14ac:dyDescent="0.25">
      <c r="D731" s="63" t="s">
        <v>3507</v>
      </c>
      <c r="E731" s="63"/>
      <c r="F731" s="63"/>
      <c r="G731" s="63"/>
      <c r="H731" s="63"/>
      <c r="I731" s="63"/>
      <c r="J731" s="63"/>
      <c r="K731" s="6">
        <f>SUM(K732:K754)</f>
        <v>26725</v>
      </c>
      <c r="L731" s="7"/>
      <c r="N731" s="8"/>
    </row>
    <row r="732" spans="1:14" s="9" customFormat="1" ht="43.5" customHeight="1" x14ac:dyDescent="0.25">
      <c r="A732" s="9" t="s">
        <v>14</v>
      </c>
      <c r="D732" s="10" t="s">
        <v>3508</v>
      </c>
      <c r="E732" s="9">
        <v>1504</v>
      </c>
      <c r="F732" s="9" t="s">
        <v>9937</v>
      </c>
      <c r="G732" s="11">
        <v>8187</v>
      </c>
      <c r="H732" s="9" t="s">
        <v>3509</v>
      </c>
      <c r="I732" s="9" t="s">
        <v>3510</v>
      </c>
      <c r="J732" s="9" t="s">
        <v>3511</v>
      </c>
      <c r="K732" s="12">
        <v>1200</v>
      </c>
      <c r="L732" s="13" t="s">
        <v>3512</v>
      </c>
      <c r="M732" s="9" t="s">
        <v>3513</v>
      </c>
      <c r="N732" s="14" t="s">
        <v>3514</v>
      </c>
    </row>
    <row r="733" spans="1:14" s="9" customFormat="1" ht="43.5" customHeight="1" x14ac:dyDescent="0.25">
      <c r="A733" s="9" t="s">
        <v>14</v>
      </c>
      <c r="C733" s="20"/>
      <c r="D733" s="21" t="s">
        <v>3508</v>
      </c>
      <c r="E733" s="20">
        <v>5486</v>
      </c>
      <c r="F733" s="20" t="s">
        <v>51</v>
      </c>
      <c r="G733" s="11">
        <v>11542</v>
      </c>
      <c r="H733" s="9" t="s">
        <v>3515</v>
      </c>
      <c r="I733" s="9" t="s">
        <v>3516</v>
      </c>
      <c r="J733" s="9" t="s">
        <v>3324</v>
      </c>
      <c r="K733" s="12">
        <v>3070</v>
      </c>
      <c r="L733" s="13" t="s">
        <v>3517</v>
      </c>
      <c r="M733" s="9" t="s">
        <v>3513</v>
      </c>
      <c r="N733" s="14"/>
    </row>
    <row r="734" spans="1:14" s="9" customFormat="1" ht="43.5" customHeight="1" x14ac:dyDescent="0.25">
      <c r="A734" s="9" t="s">
        <v>14</v>
      </c>
      <c r="C734" s="15"/>
      <c r="D734" s="16"/>
      <c r="E734" s="15"/>
      <c r="F734" s="15"/>
      <c r="G734" s="11">
        <v>8251</v>
      </c>
      <c r="H734" s="9" t="s">
        <v>3518</v>
      </c>
      <c r="I734" s="9" t="s">
        <v>3519</v>
      </c>
      <c r="J734" s="9" t="s">
        <v>3520</v>
      </c>
      <c r="K734" s="12">
        <v>3590</v>
      </c>
      <c r="L734" s="13" t="s">
        <v>3517</v>
      </c>
      <c r="M734" s="9" t="s">
        <v>3513</v>
      </c>
      <c r="N734" s="14"/>
    </row>
    <row r="735" spans="1:14" s="9" customFormat="1" ht="43.5" customHeight="1" x14ac:dyDescent="0.25">
      <c r="A735" s="9" t="s">
        <v>14</v>
      </c>
      <c r="C735" s="15"/>
      <c r="D735" s="16"/>
      <c r="E735" s="15"/>
      <c r="F735" s="15"/>
      <c r="G735" s="11">
        <v>8250</v>
      </c>
      <c r="H735" s="9" t="s">
        <v>3521</v>
      </c>
      <c r="I735" s="9" t="s">
        <v>3510</v>
      </c>
      <c r="J735" s="9" t="s">
        <v>3511</v>
      </c>
      <c r="K735" s="12">
        <v>10500</v>
      </c>
      <c r="L735" s="13" t="s">
        <v>3517</v>
      </c>
      <c r="M735" s="9" t="s">
        <v>3513</v>
      </c>
      <c r="N735" s="14"/>
    </row>
    <row r="736" spans="1:14" s="9" customFormat="1" ht="43.5" customHeight="1" x14ac:dyDescent="0.25">
      <c r="A736" s="9" t="s">
        <v>14</v>
      </c>
      <c r="C736" s="22"/>
      <c r="D736" s="23"/>
      <c r="E736" s="22"/>
      <c r="F736" s="22"/>
      <c r="G736" s="11">
        <v>2681</v>
      </c>
      <c r="H736" s="9" t="s">
        <v>3522</v>
      </c>
      <c r="I736" s="9" t="s">
        <v>3523</v>
      </c>
      <c r="J736" s="9" t="s">
        <v>3524</v>
      </c>
      <c r="K736" s="12">
        <v>3790</v>
      </c>
      <c r="L736" s="13" t="s">
        <v>3517</v>
      </c>
      <c r="M736" s="9" t="s">
        <v>3513</v>
      </c>
      <c r="N736" s="14"/>
    </row>
    <row r="737" spans="1:14" s="9" customFormat="1" ht="43.5" customHeight="1" x14ac:dyDescent="0.25">
      <c r="A737" s="9" t="s">
        <v>14</v>
      </c>
      <c r="D737" s="10" t="s">
        <v>3508</v>
      </c>
      <c r="E737" s="9">
        <v>1233</v>
      </c>
      <c r="F737" s="9" t="s">
        <v>3525</v>
      </c>
      <c r="G737" s="11">
        <v>11506</v>
      </c>
      <c r="H737" s="9" t="s">
        <v>3526</v>
      </c>
      <c r="I737" s="9" t="s">
        <v>3527</v>
      </c>
      <c r="J737" s="9" t="s">
        <v>3511</v>
      </c>
      <c r="K737" s="12">
        <v>35</v>
      </c>
      <c r="L737" s="13" t="s">
        <v>3528</v>
      </c>
      <c r="M737" s="9" t="s">
        <v>3529</v>
      </c>
      <c r="N737" s="14"/>
    </row>
    <row r="738" spans="1:14" s="9" customFormat="1" ht="43.5" customHeight="1" x14ac:dyDescent="0.25">
      <c r="A738" s="9" t="s">
        <v>14</v>
      </c>
      <c r="D738" s="10" t="s">
        <v>3508</v>
      </c>
      <c r="E738" s="9">
        <v>4463</v>
      </c>
      <c r="F738" s="9" t="s">
        <v>3530</v>
      </c>
      <c r="G738" s="11">
        <v>5906</v>
      </c>
      <c r="H738" s="9" t="s">
        <v>3531</v>
      </c>
      <c r="I738" s="9" t="s">
        <v>3532</v>
      </c>
      <c r="J738" s="9" t="s">
        <v>3533</v>
      </c>
      <c r="K738" s="12">
        <v>400</v>
      </c>
      <c r="L738" s="13" t="s">
        <v>3534</v>
      </c>
      <c r="M738" s="9" t="s">
        <v>3535</v>
      </c>
      <c r="N738" s="14" t="s">
        <v>3536</v>
      </c>
    </row>
    <row r="739" spans="1:14" s="9" customFormat="1" ht="43.5" customHeight="1" x14ac:dyDescent="0.25">
      <c r="A739" s="9" t="s">
        <v>14</v>
      </c>
      <c r="D739" s="10" t="s">
        <v>3508</v>
      </c>
      <c r="E739" s="9">
        <v>4005</v>
      </c>
      <c r="F739" s="9" t="s">
        <v>3537</v>
      </c>
      <c r="G739" s="11">
        <v>11458</v>
      </c>
      <c r="H739" s="9" t="s">
        <v>3538</v>
      </c>
      <c r="I739" s="9" t="s">
        <v>3516</v>
      </c>
      <c r="J739" s="9" t="s">
        <v>3324</v>
      </c>
      <c r="K739" s="12">
        <v>100</v>
      </c>
      <c r="L739" s="13" t="s">
        <v>3539</v>
      </c>
      <c r="M739" s="9" t="s">
        <v>3540</v>
      </c>
      <c r="N739" s="14"/>
    </row>
    <row r="740" spans="1:14" s="9" customFormat="1" ht="43.5" customHeight="1" x14ac:dyDescent="0.25">
      <c r="A740" s="9" t="s">
        <v>14</v>
      </c>
      <c r="D740" s="10" t="s">
        <v>3508</v>
      </c>
      <c r="E740" s="9">
        <v>7467</v>
      </c>
      <c r="F740" s="9" t="s">
        <v>3541</v>
      </c>
      <c r="G740" s="11">
        <v>11504</v>
      </c>
      <c r="H740" s="9" t="s">
        <v>3542</v>
      </c>
      <c r="I740" s="9" t="s">
        <v>3527</v>
      </c>
      <c r="J740" s="9" t="s">
        <v>3511</v>
      </c>
      <c r="K740" s="12">
        <v>40</v>
      </c>
      <c r="L740" s="13" t="s">
        <v>3517</v>
      </c>
      <c r="M740" s="9" t="s">
        <v>3513</v>
      </c>
      <c r="N740" s="14" t="s">
        <v>3543</v>
      </c>
    </row>
    <row r="741" spans="1:14" s="9" customFormat="1" ht="43.5" customHeight="1" x14ac:dyDescent="0.25">
      <c r="A741" s="9" t="s">
        <v>14</v>
      </c>
      <c r="D741" s="10" t="s">
        <v>3508</v>
      </c>
      <c r="E741" s="9">
        <v>7480</v>
      </c>
      <c r="F741" s="9" t="s">
        <v>3544</v>
      </c>
      <c r="G741" s="11">
        <v>11520</v>
      </c>
      <c r="H741" s="9" t="s">
        <v>3545</v>
      </c>
      <c r="I741" s="9" t="s">
        <v>3527</v>
      </c>
      <c r="J741" s="9" t="s">
        <v>3511</v>
      </c>
      <c r="K741" s="12">
        <v>300</v>
      </c>
      <c r="L741" s="13" t="s">
        <v>3546</v>
      </c>
      <c r="M741" s="9" t="s">
        <v>3547</v>
      </c>
      <c r="N741" s="14" t="s">
        <v>3548</v>
      </c>
    </row>
    <row r="742" spans="1:14" s="9" customFormat="1" ht="43.5" customHeight="1" x14ac:dyDescent="0.25">
      <c r="A742" s="9" t="s">
        <v>14</v>
      </c>
      <c r="D742" s="10" t="s">
        <v>3508</v>
      </c>
      <c r="E742" s="9">
        <v>6143</v>
      </c>
      <c r="F742" s="9" t="s">
        <v>3549</v>
      </c>
      <c r="G742" s="11">
        <v>8148</v>
      </c>
      <c r="H742" s="9" t="s">
        <v>3550</v>
      </c>
      <c r="I742" s="9" t="s">
        <v>3551</v>
      </c>
      <c r="J742" s="9" t="s">
        <v>3552</v>
      </c>
      <c r="K742" s="12">
        <v>300</v>
      </c>
      <c r="L742" s="13" t="s">
        <v>3553</v>
      </c>
      <c r="M742" s="9" t="s">
        <v>3554</v>
      </c>
      <c r="N742" s="14"/>
    </row>
    <row r="743" spans="1:14" s="9" customFormat="1" ht="43.5" customHeight="1" x14ac:dyDescent="0.25">
      <c r="A743" s="9" t="s">
        <v>14</v>
      </c>
      <c r="D743" s="10" t="s">
        <v>3508</v>
      </c>
      <c r="E743" s="9">
        <v>5607</v>
      </c>
      <c r="F743" s="9" t="s">
        <v>3555</v>
      </c>
      <c r="G743" s="11">
        <v>8048</v>
      </c>
      <c r="H743" s="9" t="s">
        <v>3556</v>
      </c>
      <c r="I743" s="9" t="s">
        <v>3557</v>
      </c>
      <c r="J743" s="9" t="s">
        <v>3558</v>
      </c>
      <c r="K743" s="12">
        <v>160</v>
      </c>
      <c r="L743" s="13" t="s">
        <v>3559</v>
      </c>
      <c r="M743" s="9" t="s">
        <v>3560</v>
      </c>
      <c r="N743" s="14" t="s">
        <v>3561</v>
      </c>
    </row>
    <row r="744" spans="1:14" s="9" customFormat="1" ht="43.5" customHeight="1" x14ac:dyDescent="0.25">
      <c r="A744" s="9" t="s">
        <v>14</v>
      </c>
      <c r="D744" s="10" t="s">
        <v>3508</v>
      </c>
      <c r="E744" s="9">
        <v>6055</v>
      </c>
      <c r="F744" s="9" t="s">
        <v>3562</v>
      </c>
      <c r="G744" s="11">
        <v>8764</v>
      </c>
      <c r="H744" s="9" t="s">
        <v>3563</v>
      </c>
      <c r="I744" s="9" t="s">
        <v>3564</v>
      </c>
      <c r="J744" s="9" t="s">
        <v>3565</v>
      </c>
      <c r="K744" s="12">
        <v>270</v>
      </c>
      <c r="L744" s="13" t="s">
        <v>3566</v>
      </c>
      <c r="M744" s="9" t="s">
        <v>3567</v>
      </c>
      <c r="N744" s="14" t="s">
        <v>3568</v>
      </c>
    </row>
    <row r="745" spans="1:14" s="9" customFormat="1" ht="43.5" customHeight="1" x14ac:dyDescent="0.25">
      <c r="A745" s="9" t="s">
        <v>14</v>
      </c>
      <c r="D745" s="10" t="s">
        <v>3508</v>
      </c>
      <c r="E745" s="9">
        <v>6981</v>
      </c>
      <c r="F745" s="9" t="s">
        <v>3569</v>
      </c>
      <c r="G745" s="11">
        <v>50510</v>
      </c>
      <c r="H745" s="9" t="s">
        <v>3570</v>
      </c>
      <c r="I745" s="9" t="s">
        <v>3510</v>
      </c>
      <c r="J745" s="9" t="s">
        <v>3511</v>
      </c>
      <c r="K745" s="12">
        <v>425</v>
      </c>
      <c r="L745" s="13" t="s">
        <v>3571</v>
      </c>
      <c r="M745" s="9" t="s">
        <v>3513</v>
      </c>
      <c r="N745" s="14"/>
    </row>
    <row r="746" spans="1:14" s="9" customFormat="1" ht="43.5" customHeight="1" x14ac:dyDescent="0.25">
      <c r="A746" s="9" t="s">
        <v>14</v>
      </c>
      <c r="D746" s="10" t="s">
        <v>3508</v>
      </c>
      <c r="E746" s="9">
        <v>7464</v>
      </c>
      <c r="F746" s="9" t="s">
        <v>3572</v>
      </c>
      <c r="G746" s="11">
        <v>11503</v>
      </c>
      <c r="H746" s="9" t="s">
        <v>3573</v>
      </c>
      <c r="I746" s="9" t="s">
        <v>3510</v>
      </c>
      <c r="J746" s="9" t="s">
        <v>3524</v>
      </c>
      <c r="K746" s="12">
        <v>300</v>
      </c>
      <c r="L746" s="13" t="s">
        <v>3574</v>
      </c>
      <c r="M746" s="9" t="s">
        <v>3575</v>
      </c>
      <c r="N746" s="14"/>
    </row>
    <row r="747" spans="1:14" s="9" customFormat="1" ht="43.5" customHeight="1" x14ac:dyDescent="0.25">
      <c r="A747" s="9" t="s">
        <v>14</v>
      </c>
      <c r="D747" s="10" t="s">
        <v>3508</v>
      </c>
      <c r="E747" s="9">
        <v>6063</v>
      </c>
      <c r="F747" s="9" t="s">
        <v>3576</v>
      </c>
      <c r="G747" s="11">
        <v>8147</v>
      </c>
      <c r="H747" s="9" t="s">
        <v>3577</v>
      </c>
      <c r="I747" s="9" t="s">
        <v>3578</v>
      </c>
      <c r="J747" s="9" t="s">
        <v>3579</v>
      </c>
      <c r="K747" s="12">
        <v>325</v>
      </c>
      <c r="L747" s="13" t="s">
        <v>3580</v>
      </c>
      <c r="M747" s="9" t="s">
        <v>3581</v>
      </c>
      <c r="N747" s="14"/>
    </row>
    <row r="748" spans="1:14" s="9" customFormat="1" ht="43.5" customHeight="1" x14ac:dyDescent="0.25">
      <c r="A748" s="9" t="s">
        <v>14</v>
      </c>
      <c r="D748" s="10" t="s">
        <v>3508</v>
      </c>
      <c r="E748" s="9">
        <v>3419</v>
      </c>
      <c r="F748" s="9" t="s">
        <v>3582</v>
      </c>
      <c r="G748" s="11">
        <v>21253</v>
      </c>
      <c r="H748" s="9" t="s">
        <v>3583</v>
      </c>
      <c r="I748" s="9" t="s">
        <v>3510</v>
      </c>
      <c r="J748" s="9" t="s">
        <v>3511</v>
      </c>
      <c r="K748" s="12">
        <v>250</v>
      </c>
      <c r="L748" s="13" t="s">
        <v>3584</v>
      </c>
      <c r="M748" s="9" t="s">
        <v>3585</v>
      </c>
      <c r="N748" s="14"/>
    </row>
    <row r="749" spans="1:14" s="9" customFormat="1" ht="43.5" customHeight="1" x14ac:dyDescent="0.25">
      <c r="A749" s="9" t="s">
        <v>14</v>
      </c>
      <c r="D749" s="10" t="s">
        <v>3508</v>
      </c>
      <c r="E749" s="9">
        <v>7452</v>
      </c>
      <c r="F749" s="9" t="s">
        <v>3586</v>
      </c>
      <c r="G749" s="11">
        <v>123456</v>
      </c>
      <c r="H749" s="9" t="s">
        <v>51</v>
      </c>
      <c r="I749" s="9" t="s">
        <v>3587</v>
      </c>
      <c r="J749" s="9" t="s">
        <v>3511</v>
      </c>
      <c r="K749" s="12">
        <v>140</v>
      </c>
      <c r="L749" s="13" t="s">
        <v>3588</v>
      </c>
      <c r="M749" s="9" t="s">
        <v>3513</v>
      </c>
      <c r="N749" s="14"/>
    </row>
    <row r="750" spans="1:14" s="9" customFormat="1" ht="43.5" customHeight="1" x14ac:dyDescent="0.25">
      <c r="A750" s="9" t="s">
        <v>14</v>
      </c>
      <c r="D750" s="10" t="s">
        <v>3508</v>
      </c>
      <c r="E750" s="9">
        <v>6069</v>
      </c>
      <c r="F750" s="9" t="s">
        <v>3589</v>
      </c>
      <c r="G750" s="11">
        <v>8786</v>
      </c>
      <c r="H750" s="9" t="s">
        <v>3590</v>
      </c>
      <c r="I750" s="9" t="s">
        <v>3591</v>
      </c>
      <c r="J750" s="9" t="s">
        <v>3511</v>
      </c>
      <c r="K750" s="12">
        <v>800</v>
      </c>
      <c r="L750" s="13" t="s">
        <v>3592</v>
      </c>
      <c r="M750" s="9" t="s">
        <v>3593</v>
      </c>
      <c r="N750" s="14" t="s">
        <v>3594</v>
      </c>
    </row>
    <row r="751" spans="1:14" s="9" customFormat="1" ht="43.5" customHeight="1" x14ac:dyDescent="0.25">
      <c r="A751" s="9" t="s">
        <v>14</v>
      </c>
      <c r="D751" s="10" t="s">
        <v>3508</v>
      </c>
      <c r="E751" s="9">
        <v>4795</v>
      </c>
      <c r="F751" s="9" t="s">
        <v>3595</v>
      </c>
      <c r="G751" s="11">
        <v>8144</v>
      </c>
      <c r="H751" s="9" t="s">
        <v>3596</v>
      </c>
      <c r="I751" s="9" t="s">
        <v>3597</v>
      </c>
      <c r="J751" s="9" t="s">
        <v>3598</v>
      </c>
      <c r="K751" s="12">
        <v>400</v>
      </c>
      <c r="L751" s="13" t="s">
        <v>3599</v>
      </c>
      <c r="M751" s="9" t="s">
        <v>3600</v>
      </c>
      <c r="N751" s="14" t="s">
        <v>3601</v>
      </c>
    </row>
    <row r="752" spans="1:14" s="9" customFormat="1" ht="43.5" customHeight="1" x14ac:dyDescent="0.25">
      <c r="A752" s="9" t="s">
        <v>14</v>
      </c>
      <c r="D752" s="10" t="s">
        <v>3508</v>
      </c>
      <c r="E752" s="9">
        <v>1317</v>
      </c>
      <c r="F752" s="9" t="s">
        <v>3602</v>
      </c>
      <c r="G752" s="11">
        <v>50881</v>
      </c>
      <c r="H752" s="9" t="s">
        <v>3603</v>
      </c>
      <c r="I752" s="9" t="s">
        <v>3510</v>
      </c>
      <c r="J752" s="9" t="s">
        <v>3511</v>
      </c>
      <c r="K752" s="12">
        <v>220</v>
      </c>
      <c r="L752" s="13" t="s">
        <v>3604</v>
      </c>
      <c r="M752" s="9" t="s">
        <v>3605</v>
      </c>
      <c r="N752" s="14"/>
    </row>
    <row r="753" spans="1:14" s="9" customFormat="1" ht="43.5" customHeight="1" x14ac:dyDescent="0.25">
      <c r="A753" s="9" t="s">
        <v>14</v>
      </c>
      <c r="D753" s="10" t="s">
        <v>3508</v>
      </c>
      <c r="E753" s="9">
        <v>7457</v>
      </c>
      <c r="F753" s="9" t="s">
        <v>3606</v>
      </c>
      <c r="G753" s="11">
        <v>11495</v>
      </c>
      <c r="H753" s="9" t="s">
        <v>3607</v>
      </c>
      <c r="I753" s="9" t="s">
        <v>3527</v>
      </c>
      <c r="J753" s="9" t="s">
        <v>3511</v>
      </c>
      <c r="K753" s="12">
        <v>70</v>
      </c>
      <c r="L753" s="13" t="s">
        <v>3608</v>
      </c>
      <c r="M753" s="9" t="s">
        <v>3609</v>
      </c>
      <c r="N753" s="14" t="s">
        <v>3610</v>
      </c>
    </row>
    <row r="754" spans="1:14" s="9" customFormat="1" ht="43.5" customHeight="1" x14ac:dyDescent="0.25">
      <c r="A754" s="9" t="s">
        <v>14</v>
      </c>
      <c r="D754" s="10" t="s">
        <v>3508</v>
      </c>
      <c r="E754" s="9">
        <v>4797</v>
      </c>
      <c r="F754" s="9" t="s">
        <v>3611</v>
      </c>
      <c r="G754" s="11">
        <v>71029</v>
      </c>
      <c r="H754" s="9" t="s">
        <v>3612</v>
      </c>
      <c r="I754" s="9" t="s">
        <v>3510</v>
      </c>
      <c r="J754" s="9" t="s">
        <v>3511</v>
      </c>
      <c r="K754" s="12">
        <v>40</v>
      </c>
      <c r="L754" s="13" t="s">
        <v>3613</v>
      </c>
      <c r="M754" s="9" t="s">
        <v>3614</v>
      </c>
      <c r="N754" s="14"/>
    </row>
    <row r="755" spans="1:14" s="15" customFormat="1" ht="24.45" customHeight="1" x14ac:dyDescent="0.25">
      <c r="G755" s="17"/>
      <c r="K755" s="17"/>
      <c r="L755" s="18"/>
      <c r="N755" s="19"/>
    </row>
    <row r="756" spans="1:14" s="5" customFormat="1" ht="37.5" customHeight="1" x14ac:dyDescent="0.25">
      <c r="D756" s="63" t="s">
        <v>3615</v>
      </c>
      <c r="E756" s="63"/>
      <c r="F756" s="63"/>
      <c r="G756" s="63"/>
      <c r="H756" s="63"/>
      <c r="I756" s="63"/>
      <c r="J756" s="63"/>
      <c r="K756" s="6">
        <f>SUM(K757:K761)</f>
        <v>15612</v>
      </c>
      <c r="L756" s="7"/>
      <c r="N756" s="8"/>
    </row>
    <row r="757" spans="1:14" s="9" customFormat="1" ht="43.5" customHeight="1" x14ac:dyDescent="0.25">
      <c r="A757" s="9" t="s">
        <v>14</v>
      </c>
      <c r="D757" s="10" t="s">
        <v>3616</v>
      </c>
      <c r="E757" s="9">
        <v>66</v>
      </c>
      <c r="F757" s="9" t="s">
        <v>3617</v>
      </c>
      <c r="G757" s="11">
        <v>5917</v>
      </c>
      <c r="H757" s="9" t="s">
        <v>3618</v>
      </c>
      <c r="I757" s="9" t="s">
        <v>3619</v>
      </c>
      <c r="J757" s="9" t="s">
        <v>3620</v>
      </c>
      <c r="K757" s="12">
        <v>22</v>
      </c>
      <c r="L757" s="13" t="s">
        <v>3621</v>
      </c>
      <c r="M757" s="9" t="s">
        <v>3622</v>
      </c>
      <c r="N757" s="14" t="s">
        <v>3623</v>
      </c>
    </row>
    <row r="758" spans="1:14" s="9" customFormat="1" ht="43.5" customHeight="1" x14ac:dyDescent="0.25">
      <c r="A758" s="9" t="s">
        <v>14</v>
      </c>
      <c r="D758" s="10" t="s">
        <v>3616</v>
      </c>
      <c r="E758" s="9">
        <v>723</v>
      </c>
      <c r="F758" s="9" t="s">
        <v>3624</v>
      </c>
      <c r="G758" s="11">
        <v>7635</v>
      </c>
      <c r="H758" s="9" t="s">
        <v>3625</v>
      </c>
      <c r="I758" s="9" t="s">
        <v>3626</v>
      </c>
      <c r="J758" s="9" t="s">
        <v>3627</v>
      </c>
      <c r="K758" s="12">
        <v>50</v>
      </c>
      <c r="L758" s="13" t="s">
        <v>3628</v>
      </c>
      <c r="M758" s="9" t="s">
        <v>3629</v>
      </c>
      <c r="N758" s="14" t="s">
        <v>3630</v>
      </c>
    </row>
    <row r="759" spans="1:14" s="9" customFormat="1" ht="43.5" customHeight="1" x14ac:dyDescent="0.25">
      <c r="A759" s="9" t="s">
        <v>14</v>
      </c>
      <c r="C759" s="20"/>
      <c r="D759" s="21" t="s">
        <v>3616</v>
      </c>
      <c r="E759" s="20">
        <v>5486</v>
      </c>
      <c r="F759" s="20" t="s">
        <v>51</v>
      </c>
      <c r="G759" s="11">
        <v>8223</v>
      </c>
      <c r="H759" s="9" t="s">
        <v>3631</v>
      </c>
      <c r="I759" s="9" t="s">
        <v>3632</v>
      </c>
      <c r="J759" s="9" t="s">
        <v>3633</v>
      </c>
      <c r="K759" s="12">
        <v>7900</v>
      </c>
      <c r="L759" s="13" t="s">
        <v>3634</v>
      </c>
      <c r="M759" s="9" t="s">
        <v>3635</v>
      </c>
      <c r="N759" s="14"/>
    </row>
    <row r="760" spans="1:14" s="9" customFormat="1" ht="43.5" customHeight="1" x14ac:dyDescent="0.25">
      <c r="A760" s="9" t="s">
        <v>14</v>
      </c>
      <c r="C760" s="22"/>
      <c r="D760" s="23"/>
      <c r="E760" s="22"/>
      <c r="F760" s="22"/>
      <c r="G760" s="11">
        <v>2678</v>
      </c>
      <c r="H760" s="9" t="s">
        <v>3636</v>
      </c>
      <c r="I760" s="9" t="s">
        <v>3637</v>
      </c>
      <c r="J760" s="9" t="s">
        <v>3638</v>
      </c>
      <c r="K760" s="12">
        <v>7590</v>
      </c>
      <c r="L760" s="13" t="s">
        <v>3634</v>
      </c>
      <c r="M760" s="9" t="s">
        <v>3635</v>
      </c>
      <c r="N760" s="14"/>
    </row>
    <row r="761" spans="1:14" s="9" customFormat="1" ht="43.5" customHeight="1" x14ac:dyDescent="0.25">
      <c r="A761" s="9" t="s">
        <v>14</v>
      </c>
      <c r="D761" s="10" t="s">
        <v>3616</v>
      </c>
      <c r="E761" s="9">
        <v>5076</v>
      </c>
      <c r="F761" s="9" t="s">
        <v>3639</v>
      </c>
      <c r="G761" s="11">
        <v>9083</v>
      </c>
      <c r="H761" s="9" t="s">
        <v>3640</v>
      </c>
      <c r="I761" s="9" t="s">
        <v>3641</v>
      </c>
      <c r="J761" s="9" t="s">
        <v>3642</v>
      </c>
      <c r="K761" s="12">
        <v>50</v>
      </c>
      <c r="L761" s="13" t="s">
        <v>3643</v>
      </c>
      <c r="M761" s="9" t="s">
        <v>3644</v>
      </c>
      <c r="N761" s="14"/>
    </row>
    <row r="762" spans="1:14" s="15" customFormat="1" ht="24.45" customHeight="1" x14ac:dyDescent="0.25">
      <c r="G762" s="17"/>
      <c r="K762" s="17"/>
      <c r="L762" s="18"/>
      <c r="N762" s="19"/>
    </row>
    <row r="763" spans="1:14" s="5" customFormat="1" ht="37.5" customHeight="1" x14ac:dyDescent="0.25">
      <c r="D763" s="63" t="s">
        <v>3645</v>
      </c>
      <c r="E763" s="63"/>
      <c r="F763" s="63"/>
      <c r="G763" s="63"/>
      <c r="H763" s="63"/>
      <c r="I763" s="63"/>
      <c r="J763" s="63"/>
      <c r="K763" s="6">
        <f>SUM(K764:K793)</f>
        <v>43607</v>
      </c>
      <c r="L763" s="7"/>
      <c r="N763" s="8"/>
    </row>
    <row r="764" spans="1:14" s="9" customFormat="1" ht="43.5" customHeight="1" x14ac:dyDescent="0.25">
      <c r="A764" s="9" t="s">
        <v>14</v>
      </c>
      <c r="D764" s="10" t="s">
        <v>3646</v>
      </c>
      <c r="E764" s="9">
        <v>220</v>
      </c>
      <c r="F764" s="9" t="s">
        <v>3647</v>
      </c>
      <c r="G764" s="11">
        <v>21268</v>
      </c>
      <c r="H764" s="9" t="s">
        <v>3648</v>
      </c>
      <c r="I764" s="9" t="s">
        <v>3649</v>
      </c>
      <c r="J764" s="9" t="s">
        <v>3650</v>
      </c>
      <c r="K764" s="12">
        <v>25</v>
      </c>
      <c r="L764" s="13" t="s">
        <v>3651</v>
      </c>
      <c r="M764" s="9" t="s">
        <v>3652</v>
      </c>
      <c r="N764" s="14"/>
    </row>
    <row r="765" spans="1:14" s="9" customFormat="1" ht="43.5" customHeight="1" x14ac:dyDescent="0.25">
      <c r="A765" s="9" t="s">
        <v>14</v>
      </c>
      <c r="D765" s="10" t="s">
        <v>3646</v>
      </c>
      <c r="E765" s="9">
        <v>269</v>
      </c>
      <c r="F765" s="9" t="s">
        <v>3653</v>
      </c>
      <c r="G765" s="11">
        <v>5935</v>
      </c>
      <c r="H765" s="9" t="s">
        <v>3654</v>
      </c>
      <c r="I765" s="9" t="s">
        <v>3655</v>
      </c>
      <c r="J765" s="9" t="s">
        <v>3656</v>
      </c>
      <c r="K765" s="12">
        <v>120</v>
      </c>
      <c r="L765" s="13" t="s">
        <v>3657</v>
      </c>
      <c r="M765" s="9" t="s">
        <v>3658</v>
      </c>
      <c r="N765" s="14" t="s">
        <v>3659</v>
      </c>
    </row>
    <row r="766" spans="1:14" s="9" customFormat="1" ht="43.5" customHeight="1" x14ac:dyDescent="0.25">
      <c r="A766" s="9" t="s">
        <v>14</v>
      </c>
      <c r="D766" s="10" t="s">
        <v>3646</v>
      </c>
      <c r="E766" s="9">
        <v>8318</v>
      </c>
      <c r="F766" s="9" t="s">
        <v>3660</v>
      </c>
      <c r="G766" s="11">
        <v>122366</v>
      </c>
      <c r="H766" s="9" t="s">
        <v>3661</v>
      </c>
      <c r="I766" s="9" t="s">
        <v>3662</v>
      </c>
      <c r="J766" s="9" t="s">
        <v>3663</v>
      </c>
      <c r="K766" s="12">
        <v>1250</v>
      </c>
      <c r="L766" s="13" t="s">
        <v>3664</v>
      </c>
      <c r="M766" s="9" t="s">
        <v>3665</v>
      </c>
      <c r="N766" s="14"/>
    </row>
    <row r="767" spans="1:14" s="9" customFormat="1" ht="43.5" customHeight="1" x14ac:dyDescent="0.25">
      <c r="A767" s="9" t="s">
        <v>14</v>
      </c>
      <c r="D767" s="10" t="s">
        <v>3646</v>
      </c>
      <c r="E767" s="9">
        <v>7552</v>
      </c>
      <c r="F767" s="9" t="s">
        <v>3666</v>
      </c>
      <c r="G767" s="11">
        <v>11514</v>
      </c>
      <c r="H767" s="9" t="s">
        <v>3667</v>
      </c>
      <c r="I767" s="9" t="s">
        <v>3668</v>
      </c>
      <c r="J767" s="9" t="s">
        <v>3669</v>
      </c>
      <c r="K767" s="12">
        <v>50</v>
      </c>
      <c r="L767" s="13" t="s">
        <v>3670</v>
      </c>
      <c r="M767" s="9" t="s">
        <v>3671</v>
      </c>
      <c r="N767" s="14"/>
    </row>
    <row r="768" spans="1:14" s="9" customFormat="1" ht="43.5" customHeight="1" x14ac:dyDescent="0.25">
      <c r="A768" s="9" t="s">
        <v>14</v>
      </c>
      <c r="C768" s="20"/>
      <c r="D768" s="21" t="s">
        <v>3646</v>
      </c>
      <c r="E768" s="20">
        <v>360</v>
      </c>
      <c r="F768" s="20" t="s">
        <v>3672</v>
      </c>
      <c r="G768" s="11">
        <v>2087</v>
      </c>
      <c r="H768" s="9" t="s">
        <v>3673</v>
      </c>
      <c r="I768" s="9" t="s">
        <v>3674</v>
      </c>
      <c r="J768" s="9" t="s">
        <v>3675</v>
      </c>
      <c r="K768" s="12">
        <v>7000</v>
      </c>
      <c r="L768" s="13" t="s">
        <v>3676</v>
      </c>
      <c r="M768" s="9" t="s">
        <v>3677</v>
      </c>
      <c r="N768" s="14" t="s">
        <v>3678</v>
      </c>
    </row>
    <row r="769" spans="1:14" s="9" customFormat="1" ht="43.5" customHeight="1" x14ac:dyDescent="0.25">
      <c r="A769" s="9" t="s">
        <v>14</v>
      </c>
      <c r="C769" s="22"/>
      <c r="D769" s="23"/>
      <c r="E769" s="22"/>
      <c r="F769" s="22"/>
      <c r="G769" s="11">
        <v>904</v>
      </c>
      <c r="H769" s="9" t="s">
        <v>3679</v>
      </c>
      <c r="I769" s="9" t="s">
        <v>3680</v>
      </c>
      <c r="J769" s="9" t="s">
        <v>3681</v>
      </c>
      <c r="K769" s="12">
        <v>7000</v>
      </c>
      <c r="L769" s="13" t="s">
        <v>3682</v>
      </c>
      <c r="M769" s="9" t="s">
        <v>3683</v>
      </c>
      <c r="N769" s="14" t="s">
        <v>3684</v>
      </c>
    </row>
    <row r="770" spans="1:14" s="9" customFormat="1" ht="43.5" customHeight="1" x14ac:dyDescent="0.25">
      <c r="A770" s="9" t="s">
        <v>14</v>
      </c>
      <c r="C770" s="20"/>
      <c r="D770" s="21" t="s">
        <v>3646</v>
      </c>
      <c r="E770" s="20">
        <v>5486</v>
      </c>
      <c r="F770" s="20" t="s">
        <v>2840</v>
      </c>
      <c r="G770" s="11">
        <v>2562</v>
      </c>
      <c r="H770" s="9" t="s">
        <v>3685</v>
      </c>
      <c r="I770" s="9" t="s">
        <v>3686</v>
      </c>
      <c r="J770" s="9" t="s">
        <v>3675</v>
      </c>
      <c r="K770" s="12">
        <v>4650</v>
      </c>
      <c r="L770" s="13" t="s">
        <v>3687</v>
      </c>
      <c r="M770" s="9" t="s">
        <v>3688</v>
      </c>
      <c r="N770" s="14"/>
    </row>
    <row r="771" spans="1:14" s="9" customFormat="1" ht="43.5" customHeight="1" x14ac:dyDescent="0.25">
      <c r="A771" s="9" t="s">
        <v>14</v>
      </c>
      <c r="C771" s="22"/>
      <c r="D771" s="23"/>
      <c r="E771" s="22"/>
      <c r="F771" s="22"/>
      <c r="G771" s="11">
        <v>2573</v>
      </c>
      <c r="H771" s="9" t="s">
        <v>3689</v>
      </c>
      <c r="I771" s="9" t="s">
        <v>3690</v>
      </c>
      <c r="J771" s="9" t="s">
        <v>3663</v>
      </c>
      <c r="K771" s="12">
        <v>5240</v>
      </c>
      <c r="L771" s="13" t="s">
        <v>3691</v>
      </c>
      <c r="M771" s="9" t="s">
        <v>3688</v>
      </c>
      <c r="N771" s="14"/>
    </row>
    <row r="772" spans="1:14" s="9" customFormat="1" ht="43.5" customHeight="1" x14ac:dyDescent="0.25">
      <c r="A772" s="9" t="s">
        <v>14</v>
      </c>
      <c r="D772" s="10" t="s">
        <v>3646</v>
      </c>
      <c r="E772" s="9">
        <v>973</v>
      </c>
      <c r="F772" s="9" t="s">
        <v>1202</v>
      </c>
      <c r="G772" s="11">
        <v>9320</v>
      </c>
      <c r="H772" s="9" t="s">
        <v>3692</v>
      </c>
      <c r="I772" s="9" t="s">
        <v>3693</v>
      </c>
      <c r="J772" s="9" t="s">
        <v>3694</v>
      </c>
      <c r="K772" s="12">
        <v>1012</v>
      </c>
      <c r="L772" s="13" t="s">
        <v>3695</v>
      </c>
      <c r="M772" s="9" t="s">
        <v>3696</v>
      </c>
      <c r="N772" s="14"/>
    </row>
    <row r="773" spans="1:14" s="9" customFormat="1" ht="43.5" customHeight="1" x14ac:dyDescent="0.25">
      <c r="A773" s="9" t="s">
        <v>14</v>
      </c>
      <c r="D773" s="10" t="s">
        <v>3646</v>
      </c>
      <c r="E773" s="9">
        <v>5011</v>
      </c>
      <c r="F773" s="9" t="s">
        <v>9938</v>
      </c>
      <c r="G773" s="11">
        <v>3847</v>
      </c>
      <c r="H773" s="9" t="s">
        <v>3697</v>
      </c>
      <c r="I773" s="9" t="s">
        <v>3698</v>
      </c>
      <c r="J773" s="9" t="s">
        <v>3675</v>
      </c>
      <c r="K773" s="12">
        <v>450</v>
      </c>
      <c r="L773" s="13" t="s">
        <v>3699</v>
      </c>
      <c r="M773" s="9" t="s">
        <v>3700</v>
      </c>
      <c r="N773" s="14" t="s">
        <v>3701</v>
      </c>
    </row>
    <row r="774" spans="1:14" s="9" customFormat="1" ht="43.5" customHeight="1" x14ac:dyDescent="0.25">
      <c r="A774" s="9" t="s">
        <v>14</v>
      </c>
      <c r="D774" s="10" t="s">
        <v>3646</v>
      </c>
      <c r="E774" s="9">
        <v>2322</v>
      </c>
      <c r="F774" s="9" t="s">
        <v>3702</v>
      </c>
      <c r="G774" s="11">
        <v>21763</v>
      </c>
      <c r="H774" s="9" t="s">
        <v>3703</v>
      </c>
      <c r="I774" s="9" t="s">
        <v>3704</v>
      </c>
      <c r="J774" s="9" t="s">
        <v>3705</v>
      </c>
      <c r="K774" s="12">
        <v>700</v>
      </c>
      <c r="L774" s="13" t="s">
        <v>3706</v>
      </c>
      <c r="M774" s="9" t="s">
        <v>3707</v>
      </c>
      <c r="N774" s="14"/>
    </row>
    <row r="775" spans="1:14" s="9" customFormat="1" ht="43.5" customHeight="1" x14ac:dyDescent="0.25">
      <c r="A775" s="9" t="s">
        <v>14</v>
      </c>
      <c r="D775" s="10" t="s">
        <v>3646</v>
      </c>
      <c r="E775" s="9">
        <v>1418</v>
      </c>
      <c r="F775" s="9" t="s">
        <v>3708</v>
      </c>
      <c r="G775" s="11">
        <v>9026</v>
      </c>
      <c r="H775" s="9" t="s">
        <v>3709</v>
      </c>
      <c r="I775" s="9" t="s">
        <v>3710</v>
      </c>
      <c r="J775" s="9" t="s">
        <v>3650</v>
      </c>
      <c r="K775" s="12">
        <v>1700</v>
      </c>
      <c r="L775" s="13" t="s">
        <v>3711</v>
      </c>
      <c r="M775" s="9" t="s">
        <v>3712</v>
      </c>
      <c r="N775" s="14"/>
    </row>
    <row r="776" spans="1:14" s="9" customFormat="1" ht="43.5" customHeight="1" x14ac:dyDescent="0.25">
      <c r="A776" s="9" t="s">
        <v>14</v>
      </c>
      <c r="D776" s="10" t="s">
        <v>3646</v>
      </c>
      <c r="E776" s="9">
        <v>3998</v>
      </c>
      <c r="F776" s="9" t="s">
        <v>3713</v>
      </c>
      <c r="G776" s="11">
        <v>5931</v>
      </c>
      <c r="H776" s="9" t="s">
        <v>3714</v>
      </c>
      <c r="I776" s="9" t="s">
        <v>3715</v>
      </c>
      <c r="J776" s="9" t="s">
        <v>3716</v>
      </c>
      <c r="K776" s="12">
        <v>1600</v>
      </c>
      <c r="L776" s="13" t="s">
        <v>3717</v>
      </c>
      <c r="M776" s="9" t="s">
        <v>3718</v>
      </c>
      <c r="N776" s="14" t="s">
        <v>3719</v>
      </c>
    </row>
    <row r="777" spans="1:14" s="9" customFormat="1" ht="43.5" customHeight="1" x14ac:dyDescent="0.25">
      <c r="A777" s="9" t="s">
        <v>14</v>
      </c>
      <c r="D777" s="10" t="s">
        <v>3646</v>
      </c>
      <c r="E777" s="9">
        <v>4798</v>
      </c>
      <c r="F777" s="9" t="s">
        <v>3720</v>
      </c>
      <c r="G777" s="11">
        <v>11501</v>
      </c>
      <c r="H777" s="9" t="s">
        <v>3721</v>
      </c>
      <c r="I777" s="9" t="s">
        <v>3674</v>
      </c>
      <c r="J777" s="9" t="s">
        <v>3675</v>
      </c>
      <c r="K777" s="12">
        <v>600</v>
      </c>
      <c r="L777" s="13" t="s">
        <v>3722</v>
      </c>
      <c r="M777" s="9" t="s">
        <v>3723</v>
      </c>
      <c r="N777" s="14"/>
    </row>
    <row r="778" spans="1:14" s="9" customFormat="1" ht="43.5" customHeight="1" x14ac:dyDescent="0.25">
      <c r="A778" s="9" t="s">
        <v>14</v>
      </c>
      <c r="D778" s="10" t="s">
        <v>3646</v>
      </c>
      <c r="E778" s="9">
        <v>2364</v>
      </c>
      <c r="F778" s="9" t="s">
        <v>3724</v>
      </c>
      <c r="G778" s="11">
        <v>7486</v>
      </c>
      <c r="H778" s="9" t="s">
        <v>3725</v>
      </c>
      <c r="I778" s="9" t="s">
        <v>3726</v>
      </c>
      <c r="J778" s="9" t="s">
        <v>3650</v>
      </c>
      <c r="K778" s="12">
        <v>400</v>
      </c>
      <c r="L778" s="13" t="s">
        <v>3727</v>
      </c>
      <c r="M778" s="9" t="s">
        <v>3728</v>
      </c>
      <c r="N778" s="14" t="s">
        <v>3729</v>
      </c>
    </row>
    <row r="779" spans="1:14" s="9" customFormat="1" ht="43.5" customHeight="1" x14ac:dyDescent="0.25">
      <c r="A779" s="9" t="s">
        <v>14</v>
      </c>
      <c r="D779" s="10" t="s">
        <v>3646</v>
      </c>
      <c r="E779" s="9">
        <v>1458</v>
      </c>
      <c r="F779" s="9" t="s">
        <v>3730</v>
      </c>
      <c r="G779" s="11">
        <v>5945</v>
      </c>
      <c r="H779" s="9" t="s">
        <v>3731</v>
      </c>
      <c r="I779" s="9" t="s">
        <v>3732</v>
      </c>
      <c r="J779" s="9" t="s">
        <v>3733</v>
      </c>
      <c r="K779" s="12">
        <v>1000</v>
      </c>
      <c r="L779" s="13" t="s">
        <v>3734</v>
      </c>
      <c r="M779" s="9" t="s">
        <v>3735</v>
      </c>
      <c r="N779" s="14" t="s">
        <v>3736</v>
      </c>
    </row>
    <row r="780" spans="1:14" s="9" customFormat="1" ht="43.5" customHeight="1" x14ac:dyDescent="0.25">
      <c r="A780" s="9" t="s">
        <v>14</v>
      </c>
      <c r="D780" s="10" t="s">
        <v>3646</v>
      </c>
      <c r="E780" s="9">
        <v>2024</v>
      </c>
      <c r="F780" s="9" t="s">
        <v>3737</v>
      </c>
      <c r="G780" s="11">
        <v>5350</v>
      </c>
      <c r="H780" s="9" t="s">
        <v>3738</v>
      </c>
      <c r="I780" s="9" t="s">
        <v>3739</v>
      </c>
      <c r="J780" s="9" t="s">
        <v>3740</v>
      </c>
      <c r="K780" s="12">
        <v>1200</v>
      </c>
      <c r="L780" s="13" t="s">
        <v>3741</v>
      </c>
      <c r="M780" s="9" t="s">
        <v>3742</v>
      </c>
      <c r="N780" s="14"/>
    </row>
    <row r="781" spans="1:14" s="9" customFormat="1" ht="43.5" customHeight="1" x14ac:dyDescent="0.25">
      <c r="A781" s="9" t="s">
        <v>14</v>
      </c>
      <c r="D781" s="10" t="s">
        <v>3646</v>
      </c>
      <c r="E781" s="9">
        <v>1995</v>
      </c>
      <c r="F781" s="9" t="s">
        <v>3743</v>
      </c>
      <c r="G781" s="11">
        <v>5929</v>
      </c>
      <c r="H781" s="9" t="s">
        <v>3744</v>
      </c>
      <c r="I781" s="9" t="s">
        <v>3745</v>
      </c>
      <c r="J781" s="9" t="s">
        <v>3740</v>
      </c>
      <c r="K781" s="12">
        <v>600</v>
      </c>
      <c r="L781" s="13" t="s">
        <v>3746</v>
      </c>
      <c r="M781" s="9" t="s">
        <v>3747</v>
      </c>
      <c r="N781" s="14"/>
    </row>
    <row r="782" spans="1:14" s="9" customFormat="1" ht="43.5" customHeight="1" x14ac:dyDescent="0.25">
      <c r="A782" s="9" t="s">
        <v>14</v>
      </c>
      <c r="D782" s="10" t="s">
        <v>3646</v>
      </c>
      <c r="E782" s="9">
        <v>2392</v>
      </c>
      <c r="F782" s="9" t="s">
        <v>3748</v>
      </c>
      <c r="G782" s="11">
        <v>122388</v>
      </c>
      <c r="H782" s="9" t="s">
        <v>3749</v>
      </c>
      <c r="I782" s="9" t="s">
        <v>3750</v>
      </c>
      <c r="J782" s="9" t="s">
        <v>3694</v>
      </c>
      <c r="K782" s="12">
        <v>1000</v>
      </c>
      <c r="L782" s="13" t="s">
        <v>3751</v>
      </c>
      <c r="M782" s="9" t="s">
        <v>3752</v>
      </c>
      <c r="N782" s="14"/>
    </row>
    <row r="783" spans="1:14" s="9" customFormat="1" ht="43.5" customHeight="1" x14ac:dyDescent="0.25">
      <c r="A783" s="9" t="s">
        <v>14</v>
      </c>
      <c r="D783" s="10" t="s">
        <v>3646</v>
      </c>
      <c r="E783" s="9">
        <v>2395</v>
      </c>
      <c r="F783" s="9" t="s">
        <v>3753</v>
      </c>
      <c r="G783" s="11">
        <v>123431</v>
      </c>
      <c r="H783" s="9" t="s">
        <v>3754</v>
      </c>
      <c r="I783" s="9" t="s">
        <v>3755</v>
      </c>
      <c r="J783" s="9" t="s">
        <v>3681</v>
      </c>
      <c r="K783" s="12">
        <v>400</v>
      </c>
      <c r="L783" s="13" t="s">
        <v>3682</v>
      </c>
      <c r="M783" s="9" t="s">
        <v>3683</v>
      </c>
      <c r="N783" s="14"/>
    </row>
    <row r="784" spans="1:14" s="9" customFormat="1" ht="43.5" customHeight="1" x14ac:dyDescent="0.25">
      <c r="A784" s="9" t="s">
        <v>14</v>
      </c>
      <c r="D784" s="10" t="s">
        <v>3646</v>
      </c>
      <c r="E784" s="9">
        <v>5241</v>
      </c>
      <c r="F784" s="9" t="s">
        <v>3756</v>
      </c>
      <c r="G784" s="11">
        <v>8851</v>
      </c>
      <c r="H784" s="9" t="s">
        <v>3757</v>
      </c>
      <c r="I784" s="9" t="s">
        <v>3758</v>
      </c>
      <c r="J784" s="9" t="s">
        <v>3759</v>
      </c>
      <c r="K784" s="12">
        <v>1200</v>
      </c>
      <c r="L784" s="13" t="s">
        <v>3760</v>
      </c>
      <c r="M784" s="9" t="s">
        <v>3761</v>
      </c>
      <c r="N784" s="14"/>
    </row>
    <row r="785" spans="1:14" s="9" customFormat="1" ht="43.5" customHeight="1" x14ac:dyDescent="0.25">
      <c r="A785" s="9" t="s">
        <v>14</v>
      </c>
      <c r="D785" s="10" t="s">
        <v>3646</v>
      </c>
      <c r="E785" s="9">
        <v>2329</v>
      </c>
      <c r="F785" s="9" t="s">
        <v>3762</v>
      </c>
      <c r="G785" s="11">
        <v>4264</v>
      </c>
      <c r="H785" s="9" t="s">
        <v>3763</v>
      </c>
      <c r="I785" s="9" t="s">
        <v>3764</v>
      </c>
      <c r="J785" s="9" t="s">
        <v>3765</v>
      </c>
      <c r="K785" s="12">
        <v>500</v>
      </c>
      <c r="L785" s="13" t="s">
        <v>3766</v>
      </c>
      <c r="M785" s="9" t="s">
        <v>3767</v>
      </c>
      <c r="N785" s="14"/>
    </row>
    <row r="786" spans="1:14" s="9" customFormat="1" ht="43.5" customHeight="1" x14ac:dyDescent="0.25">
      <c r="A786" s="9" t="s">
        <v>14</v>
      </c>
      <c r="D786" s="10" t="s">
        <v>3646</v>
      </c>
      <c r="E786" s="9">
        <v>4552</v>
      </c>
      <c r="F786" s="9" t="s">
        <v>1581</v>
      </c>
      <c r="G786" s="11">
        <v>122177</v>
      </c>
      <c r="H786" s="9" t="s">
        <v>3768</v>
      </c>
      <c r="I786" s="9" t="s">
        <v>3668</v>
      </c>
      <c r="J786" s="9" t="s">
        <v>3669</v>
      </c>
      <c r="K786" s="12">
        <v>200</v>
      </c>
      <c r="L786" s="13" t="s">
        <v>3769</v>
      </c>
      <c r="M786" s="9" t="s">
        <v>3770</v>
      </c>
      <c r="N786" s="14"/>
    </row>
    <row r="787" spans="1:14" s="9" customFormat="1" ht="43.5" customHeight="1" x14ac:dyDescent="0.25">
      <c r="A787" s="9" t="s">
        <v>14</v>
      </c>
      <c r="D787" s="10" t="s">
        <v>3646</v>
      </c>
      <c r="E787" s="9">
        <v>2326</v>
      </c>
      <c r="F787" s="9" t="s">
        <v>3771</v>
      </c>
      <c r="G787" s="11">
        <v>122357</v>
      </c>
      <c r="H787" s="9" t="s">
        <v>3772</v>
      </c>
      <c r="I787" s="9" t="s">
        <v>3674</v>
      </c>
      <c r="J787" s="9" t="s">
        <v>3675</v>
      </c>
      <c r="K787" s="12">
        <v>250</v>
      </c>
      <c r="L787" s="13" t="s">
        <v>3773</v>
      </c>
      <c r="M787" s="9" t="s">
        <v>3677</v>
      </c>
      <c r="N787" s="14"/>
    </row>
    <row r="788" spans="1:14" s="9" customFormat="1" ht="43.5" customHeight="1" x14ac:dyDescent="0.25">
      <c r="A788" s="9" t="s">
        <v>14</v>
      </c>
      <c r="D788" s="10" t="s">
        <v>3646</v>
      </c>
      <c r="E788" s="9">
        <v>2336</v>
      </c>
      <c r="F788" s="9" t="s">
        <v>3774</v>
      </c>
      <c r="G788" s="11">
        <v>50493</v>
      </c>
      <c r="H788" s="9" t="s">
        <v>3775</v>
      </c>
      <c r="I788" s="9" t="s">
        <v>3776</v>
      </c>
      <c r="J788" s="9" t="s">
        <v>3777</v>
      </c>
      <c r="K788" s="12">
        <v>380</v>
      </c>
      <c r="L788" s="13" t="s">
        <v>3778</v>
      </c>
      <c r="M788" s="9" t="s">
        <v>3779</v>
      </c>
      <c r="N788" s="14"/>
    </row>
    <row r="789" spans="1:14" s="9" customFormat="1" ht="43.5" customHeight="1" x14ac:dyDescent="0.25">
      <c r="A789" s="9" t="s">
        <v>14</v>
      </c>
      <c r="D789" s="10" t="s">
        <v>3646</v>
      </c>
      <c r="E789" s="9">
        <v>1601</v>
      </c>
      <c r="F789" s="9" t="s">
        <v>3780</v>
      </c>
      <c r="G789" s="11">
        <v>5944</v>
      </c>
      <c r="H789" s="9" t="s">
        <v>3781</v>
      </c>
      <c r="I789" s="9" t="s">
        <v>3782</v>
      </c>
      <c r="J789" s="9" t="s">
        <v>3783</v>
      </c>
      <c r="K789" s="12">
        <v>3000</v>
      </c>
      <c r="L789" s="13" t="s">
        <v>3784</v>
      </c>
      <c r="M789" s="9" t="s">
        <v>3785</v>
      </c>
      <c r="N789" s="14"/>
    </row>
    <row r="790" spans="1:14" s="9" customFormat="1" ht="43.5" customHeight="1" x14ac:dyDescent="0.25">
      <c r="A790" s="9" t="s">
        <v>14</v>
      </c>
      <c r="D790" s="10" t="s">
        <v>3646</v>
      </c>
      <c r="E790" s="9">
        <v>349</v>
      </c>
      <c r="F790" s="9" t="s">
        <v>3786</v>
      </c>
      <c r="G790" s="11">
        <v>4579</v>
      </c>
      <c r="H790" s="9" t="s">
        <v>3787</v>
      </c>
      <c r="I790" s="9" t="s">
        <v>3788</v>
      </c>
      <c r="J790" s="9" t="s">
        <v>3694</v>
      </c>
      <c r="K790" s="12">
        <v>1300</v>
      </c>
      <c r="L790" s="13" t="s">
        <v>3789</v>
      </c>
      <c r="M790" s="9" t="s">
        <v>3790</v>
      </c>
      <c r="N790" s="14" t="s">
        <v>3791</v>
      </c>
    </row>
    <row r="791" spans="1:14" s="9" customFormat="1" ht="43.5" customHeight="1" x14ac:dyDescent="0.25">
      <c r="A791" s="9" t="s">
        <v>14</v>
      </c>
      <c r="D791" s="10" t="s">
        <v>3646</v>
      </c>
      <c r="E791" s="9">
        <v>1717</v>
      </c>
      <c r="F791" s="9" t="s">
        <v>3792</v>
      </c>
      <c r="G791" s="11">
        <v>4586</v>
      </c>
      <c r="H791" s="9" t="s">
        <v>3793</v>
      </c>
      <c r="I791" s="9" t="s">
        <v>3794</v>
      </c>
      <c r="J791" s="9" t="s">
        <v>3650</v>
      </c>
      <c r="K791" s="12">
        <v>230</v>
      </c>
      <c r="L791" s="13" t="s">
        <v>3795</v>
      </c>
      <c r="M791" s="9" t="s">
        <v>3796</v>
      </c>
      <c r="N791" s="14"/>
    </row>
    <row r="792" spans="1:14" s="9" customFormat="1" ht="43.5" customHeight="1" x14ac:dyDescent="0.25">
      <c r="A792" s="9" t="s">
        <v>14</v>
      </c>
      <c r="D792" s="10" t="s">
        <v>3646</v>
      </c>
      <c r="E792" s="9">
        <v>1720</v>
      </c>
      <c r="F792" s="9" t="s">
        <v>3797</v>
      </c>
      <c r="G792" s="11">
        <v>5930</v>
      </c>
      <c r="H792" s="9" t="s">
        <v>3798</v>
      </c>
      <c r="I792" s="9" t="s">
        <v>3799</v>
      </c>
      <c r="J792" s="9" t="s">
        <v>3783</v>
      </c>
      <c r="K792" s="12">
        <v>250</v>
      </c>
      <c r="L792" s="13" t="s">
        <v>3800</v>
      </c>
      <c r="M792" s="9" t="s">
        <v>3801</v>
      </c>
      <c r="N792" s="14" t="s">
        <v>3802</v>
      </c>
    </row>
    <row r="793" spans="1:14" s="9" customFormat="1" ht="43.5" customHeight="1" x14ac:dyDescent="0.25">
      <c r="A793" s="9" t="s">
        <v>14</v>
      </c>
      <c r="D793" s="10" t="s">
        <v>3646</v>
      </c>
      <c r="E793" s="9">
        <v>1753</v>
      </c>
      <c r="F793" s="9" t="s">
        <v>3803</v>
      </c>
      <c r="G793" s="11">
        <v>4633</v>
      </c>
      <c r="H793" s="9" t="s">
        <v>3804</v>
      </c>
      <c r="I793" s="9" t="s">
        <v>3668</v>
      </c>
      <c r="J793" s="9" t="s">
        <v>3669</v>
      </c>
      <c r="K793" s="12">
        <v>300</v>
      </c>
      <c r="L793" s="13" t="s">
        <v>3805</v>
      </c>
      <c r="M793" s="9" t="s">
        <v>3806</v>
      </c>
      <c r="N793" s="14"/>
    </row>
    <row r="794" spans="1:14" s="15" customFormat="1" ht="24.45" customHeight="1" x14ac:dyDescent="0.25">
      <c r="G794" s="17"/>
      <c r="K794" s="17"/>
      <c r="L794" s="18"/>
      <c r="N794" s="19"/>
    </row>
    <row r="795" spans="1:14" s="5" customFormat="1" ht="37.5" customHeight="1" x14ac:dyDescent="0.25">
      <c r="D795" s="63" t="s">
        <v>3807</v>
      </c>
      <c r="E795" s="63"/>
      <c r="F795" s="63"/>
      <c r="G795" s="63"/>
      <c r="H795" s="63"/>
      <c r="I795" s="63"/>
      <c r="J795" s="63"/>
      <c r="K795" s="6">
        <f>SUM(K796:K844)</f>
        <v>160588</v>
      </c>
      <c r="L795" s="7"/>
      <c r="N795" s="8"/>
    </row>
    <row r="796" spans="1:14" s="9" customFormat="1" ht="43.5" customHeight="1" x14ac:dyDescent="0.25">
      <c r="A796" s="9" t="s">
        <v>14</v>
      </c>
      <c r="D796" s="10" t="s">
        <v>3808</v>
      </c>
      <c r="E796" s="9">
        <v>68</v>
      </c>
      <c r="F796" s="9" t="s">
        <v>3809</v>
      </c>
      <c r="G796" s="11">
        <v>182</v>
      </c>
      <c r="H796" s="9" t="s">
        <v>3810</v>
      </c>
      <c r="I796" s="9" t="s">
        <v>3811</v>
      </c>
      <c r="J796" s="9" t="s">
        <v>3812</v>
      </c>
      <c r="K796" s="12">
        <v>210</v>
      </c>
      <c r="L796" s="13" t="s">
        <v>3813</v>
      </c>
      <c r="M796" s="9" t="s">
        <v>3814</v>
      </c>
      <c r="N796" s="14" t="s">
        <v>3815</v>
      </c>
    </row>
    <row r="797" spans="1:14" s="9" customFormat="1" ht="43.5" customHeight="1" x14ac:dyDescent="0.25">
      <c r="A797" s="9" t="s">
        <v>14</v>
      </c>
      <c r="D797" s="10" t="s">
        <v>3808</v>
      </c>
      <c r="E797" s="9">
        <v>3817</v>
      </c>
      <c r="F797" s="9" t="s">
        <v>3816</v>
      </c>
      <c r="G797" s="11">
        <v>11522</v>
      </c>
      <c r="H797" s="9" t="s">
        <v>3817</v>
      </c>
      <c r="I797" s="9" t="s">
        <v>3818</v>
      </c>
      <c r="J797" s="9" t="s">
        <v>3819</v>
      </c>
      <c r="K797" s="12">
        <v>400</v>
      </c>
      <c r="L797" s="13" t="s">
        <v>3820</v>
      </c>
      <c r="M797" s="9" t="s">
        <v>3821</v>
      </c>
      <c r="N797" s="14" t="s">
        <v>3822</v>
      </c>
    </row>
    <row r="798" spans="1:14" s="9" customFormat="1" ht="43.5" customHeight="1" x14ac:dyDescent="0.25">
      <c r="A798" s="9" t="s">
        <v>14</v>
      </c>
      <c r="D798" s="10" t="s">
        <v>3808</v>
      </c>
      <c r="E798" s="9">
        <v>2250</v>
      </c>
      <c r="F798" s="9" t="s">
        <v>3823</v>
      </c>
      <c r="G798" s="11">
        <v>6023</v>
      </c>
      <c r="H798" s="9" t="s">
        <v>3824</v>
      </c>
      <c r="I798" s="9" t="s">
        <v>3825</v>
      </c>
      <c r="J798" s="9" t="s">
        <v>3826</v>
      </c>
      <c r="K798" s="12">
        <v>22000</v>
      </c>
      <c r="L798" s="13" t="s">
        <v>3827</v>
      </c>
      <c r="M798" s="9" t="s">
        <v>3828</v>
      </c>
      <c r="N798" s="14" t="s">
        <v>3829</v>
      </c>
    </row>
    <row r="799" spans="1:14" s="9" customFormat="1" ht="43.5" customHeight="1" x14ac:dyDescent="0.25">
      <c r="A799" s="9" t="s">
        <v>14</v>
      </c>
      <c r="D799" s="10" t="s">
        <v>3808</v>
      </c>
      <c r="E799" s="9">
        <v>548</v>
      </c>
      <c r="F799" s="9" t="s">
        <v>3830</v>
      </c>
      <c r="G799" s="11">
        <v>6021</v>
      </c>
      <c r="H799" s="9" t="s">
        <v>3831</v>
      </c>
      <c r="I799" s="9" t="s">
        <v>3832</v>
      </c>
      <c r="J799" s="9" t="s">
        <v>3833</v>
      </c>
      <c r="K799" s="12">
        <v>340</v>
      </c>
      <c r="L799" s="13" t="s">
        <v>3834</v>
      </c>
      <c r="M799" s="9" t="s">
        <v>3835</v>
      </c>
      <c r="N799" s="14" t="s">
        <v>3836</v>
      </c>
    </row>
    <row r="800" spans="1:14" s="9" customFormat="1" ht="43.5" customHeight="1" x14ac:dyDescent="0.25">
      <c r="A800" s="9" t="s">
        <v>14</v>
      </c>
      <c r="D800" s="10" t="s">
        <v>3808</v>
      </c>
      <c r="E800" s="9">
        <v>578</v>
      </c>
      <c r="F800" s="9" t="s">
        <v>3837</v>
      </c>
      <c r="G800" s="11">
        <v>8316</v>
      </c>
      <c r="H800" s="9" t="s">
        <v>3838</v>
      </c>
      <c r="I800" s="9" t="s">
        <v>3839</v>
      </c>
      <c r="J800" s="9" t="s">
        <v>3840</v>
      </c>
      <c r="K800" s="12">
        <v>800</v>
      </c>
      <c r="L800" s="13" t="s">
        <v>3841</v>
      </c>
      <c r="M800" s="9" t="s">
        <v>3842</v>
      </c>
      <c r="N800" s="14"/>
    </row>
    <row r="801" spans="1:14" s="9" customFormat="1" ht="43.5" customHeight="1" x14ac:dyDescent="0.25">
      <c r="A801" s="9" t="s">
        <v>14</v>
      </c>
      <c r="D801" s="10" t="s">
        <v>3808</v>
      </c>
      <c r="E801" s="9">
        <v>848</v>
      </c>
      <c r="F801" s="9" t="s">
        <v>3843</v>
      </c>
      <c r="G801" s="11">
        <v>5948</v>
      </c>
      <c r="H801" s="9" t="s">
        <v>3844</v>
      </c>
      <c r="I801" s="9" t="s">
        <v>3845</v>
      </c>
      <c r="J801" s="9" t="s">
        <v>3846</v>
      </c>
      <c r="K801" s="12">
        <v>150</v>
      </c>
      <c r="L801" s="13" t="s">
        <v>3847</v>
      </c>
      <c r="M801" s="9" t="s">
        <v>3848</v>
      </c>
      <c r="N801" s="14" t="s">
        <v>3849</v>
      </c>
    </row>
    <row r="802" spans="1:14" s="9" customFormat="1" ht="43.5" customHeight="1" x14ac:dyDescent="0.25">
      <c r="A802" s="9" t="s">
        <v>14</v>
      </c>
      <c r="D802" s="10" t="s">
        <v>3808</v>
      </c>
      <c r="E802" s="9">
        <v>846</v>
      </c>
      <c r="F802" s="9" t="s">
        <v>3850</v>
      </c>
      <c r="G802" s="11">
        <v>2206</v>
      </c>
      <c r="H802" s="9" t="s">
        <v>3851</v>
      </c>
      <c r="I802" s="9" t="s">
        <v>3852</v>
      </c>
      <c r="J802" s="9" t="s">
        <v>3853</v>
      </c>
      <c r="K802" s="12">
        <v>150</v>
      </c>
      <c r="L802" s="13" t="s">
        <v>3854</v>
      </c>
      <c r="M802" s="9" t="s">
        <v>3855</v>
      </c>
      <c r="N802" s="14"/>
    </row>
    <row r="803" spans="1:14" s="9" customFormat="1" ht="43.5" customHeight="1" x14ac:dyDescent="0.25">
      <c r="A803" s="9" t="s">
        <v>14</v>
      </c>
      <c r="D803" s="10" t="s">
        <v>3808</v>
      </c>
      <c r="E803" s="9">
        <v>8944</v>
      </c>
      <c r="F803" s="9" t="s">
        <v>3856</v>
      </c>
      <c r="G803" s="11">
        <v>122077</v>
      </c>
      <c r="H803" s="9" t="s">
        <v>3857</v>
      </c>
      <c r="I803" s="9" t="s">
        <v>3858</v>
      </c>
      <c r="J803" s="9" t="s">
        <v>3859</v>
      </c>
      <c r="K803" s="12">
        <v>22</v>
      </c>
      <c r="L803" s="13" t="s">
        <v>3860</v>
      </c>
      <c r="M803" s="9" t="s">
        <v>3861</v>
      </c>
      <c r="N803" s="14"/>
    </row>
    <row r="804" spans="1:14" s="9" customFormat="1" ht="43.5" customHeight="1" x14ac:dyDescent="0.25">
      <c r="A804" s="9" t="s">
        <v>14</v>
      </c>
      <c r="C804" s="20"/>
      <c r="D804" s="21" t="s">
        <v>3808</v>
      </c>
      <c r="E804" s="20">
        <v>5486</v>
      </c>
      <c r="F804" s="20" t="s">
        <v>2840</v>
      </c>
      <c r="G804" s="11">
        <v>8225</v>
      </c>
      <c r="H804" s="9" t="s">
        <v>3862</v>
      </c>
      <c r="I804" s="9" t="s">
        <v>3863</v>
      </c>
      <c r="J804" s="9" t="s">
        <v>3864</v>
      </c>
      <c r="K804" s="12">
        <v>1000</v>
      </c>
      <c r="L804" s="13" t="s">
        <v>3865</v>
      </c>
      <c r="M804" s="9" t="s">
        <v>3866</v>
      </c>
      <c r="N804" s="14"/>
    </row>
    <row r="805" spans="1:14" s="9" customFormat="1" ht="43.5" customHeight="1" x14ac:dyDescent="0.25">
      <c r="A805" s="9" t="s">
        <v>14</v>
      </c>
      <c r="C805" s="15"/>
      <c r="D805" s="16"/>
      <c r="E805" s="15"/>
      <c r="F805" s="15"/>
      <c r="G805" s="11">
        <v>2649</v>
      </c>
      <c r="H805" s="9" t="s">
        <v>3867</v>
      </c>
      <c r="I805" s="9" t="s">
        <v>3868</v>
      </c>
      <c r="J805" s="9" t="s">
        <v>3869</v>
      </c>
      <c r="K805" s="12">
        <v>50</v>
      </c>
      <c r="L805" s="13" t="s">
        <v>3870</v>
      </c>
      <c r="M805" s="9" t="s">
        <v>3871</v>
      </c>
      <c r="N805" s="14"/>
    </row>
    <row r="806" spans="1:14" s="9" customFormat="1" ht="43.5" customHeight="1" x14ac:dyDescent="0.25">
      <c r="A806" s="9" t="s">
        <v>14</v>
      </c>
      <c r="C806" s="15"/>
      <c r="D806" s="16"/>
      <c r="E806" s="15"/>
      <c r="F806" s="15"/>
      <c r="G806" s="11">
        <v>7772</v>
      </c>
      <c r="H806" s="9" t="s">
        <v>3872</v>
      </c>
      <c r="I806" s="9" t="s">
        <v>3873</v>
      </c>
      <c r="J806" s="9" t="s">
        <v>3869</v>
      </c>
      <c r="K806" s="12">
        <v>6780</v>
      </c>
      <c r="L806" s="13" t="s">
        <v>3874</v>
      </c>
      <c r="M806" s="9" t="s">
        <v>3871</v>
      </c>
      <c r="N806" s="14"/>
    </row>
    <row r="807" spans="1:14" s="9" customFormat="1" ht="43.5" customHeight="1" x14ac:dyDescent="0.25">
      <c r="A807" s="9" t="s">
        <v>14</v>
      </c>
      <c r="C807" s="15"/>
      <c r="D807" s="21" t="s">
        <v>3808</v>
      </c>
      <c r="E807" s="20">
        <v>5486</v>
      </c>
      <c r="F807" s="20" t="s">
        <v>2840</v>
      </c>
      <c r="G807" s="11">
        <v>10713</v>
      </c>
      <c r="H807" s="9" t="s">
        <v>3875</v>
      </c>
      <c r="I807" s="9" t="s">
        <v>3876</v>
      </c>
      <c r="J807" s="9" t="s">
        <v>3877</v>
      </c>
      <c r="K807" s="12">
        <v>5120</v>
      </c>
      <c r="L807" s="13" t="s">
        <v>3878</v>
      </c>
      <c r="M807" s="9" t="s">
        <v>3866</v>
      </c>
      <c r="N807" s="14"/>
    </row>
    <row r="808" spans="1:14" s="9" customFormat="1" ht="43.5" customHeight="1" x14ac:dyDescent="0.25">
      <c r="A808" s="9" t="s">
        <v>14</v>
      </c>
      <c r="C808" s="15"/>
      <c r="D808" s="16"/>
      <c r="E808" s="15"/>
      <c r="F808" s="15"/>
      <c r="G808" s="11">
        <v>8224</v>
      </c>
      <c r="H808" s="9" t="s">
        <v>3879</v>
      </c>
      <c r="I808" s="9" t="s">
        <v>3880</v>
      </c>
      <c r="J808" s="9" t="s">
        <v>3881</v>
      </c>
      <c r="K808" s="12">
        <v>8800</v>
      </c>
      <c r="L808" s="13" t="s">
        <v>3865</v>
      </c>
      <c r="M808" s="9" t="s">
        <v>3866</v>
      </c>
      <c r="N808" s="14"/>
    </row>
    <row r="809" spans="1:14" s="9" customFormat="1" ht="43.5" customHeight="1" x14ac:dyDescent="0.25">
      <c r="A809" s="9" t="s">
        <v>14</v>
      </c>
      <c r="C809" s="15"/>
      <c r="D809" s="16"/>
      <c r="E809" s="15"/>
      <c r="F809" s="15"/>
      <c r="G809" s="11">
        <v>2618</v>
      </c>
      <c r="H809" s="9" t="s">
        <v>3882</v>
      </c>
      <c r="I809" s="9" t="s">
        <v>3883</v>
      </c>
      <c r="J809" s="9" t="s">
        <v>3884</v>
      </c>
      <c r="K809" s="12">
        <v>3190</v>
      </c>
      <c r="L809" s="13" t="s">
        <v>3885</v>
      </c>
      <c r="M809" s="9" t="s">
        <v>3866</v>
      </c>
      <c r="N809" s="14"/>
    </row>
    <row r="810" spans="1:14" s="9" customFormat="1" ht="43.5" customHeight="1" x14ac:dyDescent="0.25">
      <c r="A810" s="9" t="s">
        <v>14</v>
      </c>
      <c r="C810" s="15"/>
      <c r="D810" s="16"/>
      <c r="E810" s="15"/>
      <c r="F810" s="15"/>
      <c r="G810" s="11">
        <v>2724</v>
      </c>
      <c r="H810" s="9" t="s">
        <v>3886</v>
      </c>
      <c r="I810" s="9" t="s">
        <v>3887</v>
      </c>
      <c r="J810" s="9" t="s">
        <v>3888</v>
      </c>
      <c r="K810" s="12">
        <v>3050</v>
      </c>
      <c r="L810" s="13" t="s">
        <v>3885</v>
      </c>
      <c r="M810" s="9" t="s">
        <v>3866</v>
      </c>
      <c r="N810" s="14"/>
    </row>
    <row r="811" spans="1:14" s="9" customFormat="1" ht="43.5" customHeight="1" x14ac:dyDescent="0.25">
      <c r="A811" s="9" t="s">
        <v>14</v>
      </c>
      <c r="C811" s="22"/>
      <c r="D811" s="23"/>
      <c r="E811" s="22"/>
      <c r="F811" s="22"/>
      <c r="G811" s="11">
        <v>2744</v>
      </c>
      <c r="H811" s="9" t="s">
        <v>3889</v>
      </c>
      <c r="I811" s="9" t="s">
        <v>3890</v>
      </c>
      <c r="J811" s="9" t="s">
        <v>3891</v>
      </c>
      <c r="K811" s="12">
        <v>3810</v>
      </c>
      <c r="L811" s="13" t="s">
        <v>3892</v>
      </c>
      <c r="M811" s="9" t="s">
        <v>3871</v>
      </c>
      <c r="N811" s="14"/>
    </row>
    <row r="812" spans="1:14" s="9" customFormat="1" ht="43.5" customHeight="1" x14ac:dyDescent="0.25">
      <c r="A812" s="9" t="s">
        <v>14</v>
      </c>
      <c r="D812" s="10" t="s">
        <v>3808</v>
      </c>
      <c r="E812" s="9">
        <v>973</v>
      </c>
      <c r="F812" s="9" t="s">
        <v>124</v>
      </c>
      <c r="G812" s="11">
        <v>3040</v>
      </c>
      <c r="H812" s="9" t="s">
        <v>3893</v>
      </c>
      <c r="I812" s="9" t="s">
        <v>3894</v>
      </c>
      <c r="J812" s="9" t="s">
        <v>3895</v>
      </c>
      <c r="K812" s="12">
        <v>6246</v>
      </c>
      <c r="L812" s="13" t="s">
        <v>3896</v>
      </c>
      <c r="M812" s="9" t="s">
        <v>3897</v>
      </c>
      <c r="N812" s="14"/>
    </row>
    <row r="813" spans="1:14" s="9" customFormat="1" ht="43.5" customHeight="1" x14ac:dyDescent="0.25">
      <c r="A813" s="9" t="s">
        <v>14</v>
      </c>
      <c r="D813" s="10" t="s">
        <v>3808</v>
      </c>
      <c r="E813" s="9">
        <v>1135</v>
      </c>
      <c r="F813" s="9" t="s">
        <v>3898</v>
      </c>
      <c r="G813" s="11">
        <v>5524</v>
      </c>
      <c r="H813" s="9" t="s">
        <v>3899</v>
      </c>
      <c r="I813" s="9" t="s">
        <v>3900</v>
      </c>
      <c r="J813" s="9" t="s">
        <v>3833</v>
      </c>
      <c r="K813" s="12">
        <v>300</v>
      </c>
      <c r="L813" s="13" t="s">
        <v>3901</v>
      </c>
      <c r="M813" s="9" t="s">
        <v>3902</v>
      </c>
      <c r="N813" s="14"/>
    </row>
    <row r="814" spans="1:14" s="9" customFormat="1" ht="43.5" customHeight="1" x14ac:dyDescent="0.25">
      <c r="A814" s="9" t="s">
        <v>14</v>
      </c>
      <c r="D814" s="10" t="s">
        <v>3808</v>
      </c>
      <c r="E814" s="9">
        <v>1137</v>
      </c>
      <c r="F814" s="9" t="s">
        <v>3903</v>
      </c>
      <c r="G814" s="11">
        <v>21804</v>
      </c>
      <c r="H814" s="9" t="s">
        <v>3904</v>
      </c>
      <c r="I814" s="9" t="s">
        <v>3905</v>
      </c>
      <c r="J814" s="9" t="s">
        <v>3906</v>
      </c>
      <c r="K814" s="12">
        <v>250</v>
      </c>
      <c r="L814" s="13" t="s">
        <v>3907</v>
      </c>
      <c r="M814" s="9" t="s">
        <v>3908</v>
      </c>
      <c r="N814" s="14"/>
    </row>
    <row r="815" spans="1:14" s="9" customFormat="1" ht="43.5" customHeight="1" x14ac:dyDescent="0.25">
      <c r="A815" s="9" t="s">
        <v>14</v>
      </c>
      <c r="D815" s="10" t="s">
        <v>3808</v>
      </c>
      <c r="E815" s="9">
        <v>1260</v>
      </c>
      <c r="F815" s="9" t="s">
        <v>3909</v>
      </c>
      <c r="G815" s="11">
        <v>100089</v>
      </c>
      <c r="H815" s="9" t="s">
        <v>3910</v>
      </c>
      <c r="I815" s="9" t="s">
        <v>3911</v>
      </c>
      <c r="J815" s="9" t="s">
        <v>3912</v>
      </c>
      <c r="K815" s="12">
        <v>850</v>
      </c>
      <c r="L815" s="13" t="s">
        <v>3913</v>
      </c>
      <c r="M815" s="9" t="s">
        <v>3914</v>
      </c>
      <c r="N815" s="14"/>
    </row>
    <row r="816" spans="1:14" s="9" customFormat="1" ht="43.5" customHeight="1" x14ac:dyDescent="0.25">
      <c r="A816" s="9" t="s">
        <v>14</v>
      </c>
      <c r="D816" s="10" t="s">
        <v>3808</v>
      </c>
      <c r="E816" s="9">
        <v>5651</v>
      </c>
      <c r="F816" s="9" t="s">
        <v>3915</v>
      </c>
      <c r="G816" s="11">
        <v>7851</v>
      </c>
      <c r="H816" s="9" t="s">
        <v>3916</v>
      </c>
      <c r="I816" s="9" t="s">
        <v>3917</v>
      </c>
      <c r="J816" s="9" t="s">
        <v>3846</v>
      </c>
      <c r="K816" s="12">
        <v>120</v>
      </c>
      <c r="L816" s="13" t="s">
        <v>3918</v>
      </c>
      <c r="M816" s="9" t="s">
        <v>3919</v>
      </c>
      <c r="N816" s="14" t="s">
        <v>3920</v>
      </c>
    </row>
    <row r="817" spans="1:14" s="9" customFormat="1" ht="43.5" customHeight="1" x14ac:dyDescent="0.25">
      <c r="A817" s="9" t="s">
        <v>14</v>
      </c>
      <c r="D817" s="10" t="s">
        <v>3808</v>
      </c>
      <c r="E817" s="9">
        <v>5654</v>
      </c>
      <c r="F817" s="9" t="s">
        <v>3921</v>
      </c>
      <c r="G817" s="11">
        <v>8867</v>
      </c>
      <c r="H817" s="9" t="s">
        <v>3922</v>
      </c>
      <c r="I817" s="9" t="s">
        <v>3923</v>
      </c>
      <c r="J817" s="9" t="s">
        <v>3846</v>
      </c>
      <c r="K817" s="12">
        <v>150</v>
      </c>
      <c r="L817" s="13" t="s">
        <v>3924</v>
      </c>
      <c r="M817" s="9" t="s">
        <v>3925</v>
      </c>
      <c r="N817" s="14" t="s">
        <v>3926</v>
      </c>
    </row>
    <row r="818" spans="1:14" s="9" customFormat="1" ht="43.5" customHeight="1" x14ac:dyDescent="0.25">
      <c r="A818" s="9" t="s">
        <v>14</v>
      </c>
      <c r="D818" s="10" t="s">
        <v>3808</v>
      </c>
      <c r="E818" s="9">
        <v>5078</v>
      </c>
      <c r="F818" s="9" t="s">
        <v>3927</v>
      </c>
      <c r="G818" s="11">
        <v>3850</v>
      </c>
      <c r="H818" s="9" t="s">
        <v>3928</v>
      </c>
      <c r="I818" s="9" t="s">
        <v>3929</v>
      </c>
      <c r="J818" s="9" t="s">
        <v>3819</v>
      </c>
      <c r="K818" s="12">
        <v>800</v>
      </c>
      <c r="L818" s="13" t="s">
        <v>3930</v>
      </c>
      <c r="M818" s="9" t="s">
        <v>3931</v>
      </c>
      <c r="N818" s="14"/>
    </row>
    <row r="819" spans="1:14" s="9" customFormat="1" ht="43.5" customHeight="1" x14ac:dyDescent="0.25">
      <c r="A819" s="9" t="s">
        <v>14</v>
      </c>
      <c r="D819" s="10" t="s">
        <v>3808</v>
      </c>
      <c r="E819" s="9">
        <v>1402</v>
      </c>
      <c r="F819" s="9" t="s">
        <v>3932</v>
      </c>
      <c r="G819" s="11">
        <v>4057</v>
      </c>
      <c r="H819" s="9" t="s">
        <v>3933</v>
      </c>
      <c r="I819" s="9" t="s">
        <v>3934</v>
      </c>
      <c r="J819" s="9" t="s">
        <v>3846</v>
      </c>
      <c r="K819" s="12">
        <v>5800</v>
      </c>
      <c r="L819" s="13" t="s">
        <v>3935</v>
      </c>
      <c r="M819" s="9" t="s">
        <v>3936</v>
      </c>
      <c r="N819" s="14"/>
    </row>
    <row r="820" spans="1:14" s="9" customFormat="1" ht="43.5" customHeight="1" x14ac:dyDescent="0.25">
      <c r="A820" s="9" t="s">
        <v>14</v>
      </c>
      <c r="D820" s="10" t="s">
        <v>3808</v>
      </c>
      <c r="E820" s="9">
        <v>1422</v>
      </c>
      <c r="F820" s="9" t="s">
        <v>3937</v>
      </c>
      <c r="G820" s="11">
        <v>4089</v>
      </c>
      <c r="H820" s="9" t="s">
        <v>3938</v>
      </c>
      <c r="I820" s="9" t="s">
        <v>3939</v>
      </c>
      <c r="J820" s="9" t="s">
        <v>3940</v>
      </c>
      <c r="K820" s="12">
        <v>6800</v>
      </c>
      <c r="L820" s="13" t="s">
        <v>3941</v>
      </c>
      <c r="M820" s="9" t="s">
        <v>3942</v>
      </c>
      <c r="N820" s="14"/>
    </row>
    <row r="821" spans="1:14" s="9" customFormat="1" ht="43.5" customHeight="1" x14ac:dyDescent="0.25">
      <c r="A821" s="9" t="s">
        <v>14</v>
      </c>
      <c r="D821" s="10" t="s">
        <v>3808</v>
      </c>
      <c r="E821" s="9">
        <v>1427</v>
      </c>
      <c r="F821" s="9" t="s">
        <v>3943</v>
      </c>
      <c r="G821" s="11">
        <v>4094</v>
      </c>
      <c r="H821" s="9" t="s">
        <v>3944</v>
      </c>
      <c r="I821" s="9" t="s">
        <v>3945</v>
      </c>
      <c r="J821" s="9" t="s">
        <v>3819</v>
      </c>
      <c r="K821" s="12">
        <v>3000</v>
      </c>
      <c r="L821" s="13" t="s">
        <v>3946</v>
      </c>
      <c r="M821" s="9" t="s">
        <v>3947</v>
      </c>
      <c r="N821" s="14"/>
    </row>
    <row r="822" spans="1:14" s="9" customFormat="1" ht="43.5" customHeight="1" x14ac:dyDescent="0.25">
      <c r="A822" s="9" t="s">
        <v>14</v>
      </c>
      <c r="D822" s="10" t="s">
        <v>3808</v>
      </c>
      <c r="E822" s="9">
        <v>1456</v>
      </c>
      <c r="F822" s="9" t="s">
        <v>3948</v>
      </c>
      <c r="G822" s="11">
        <v>7470</v>
      </c>
      <c r="H822" s="9" t="s">
        <v>3949</v>
      </c>
      <c r="I822" s="9" t="s">
        <v>3950</v>
      </c>
      <c r="J822" s="9" t="s">
        <v>3833</v>
      </c>
      <c r="K822" s="12">
        <v>3500</v>
      </c>
      <c r="L822" s="13" t="s">
        <v>3951</v>
      </c>
      <c r="M822" s="9" t="s">
        <v>3952</v>
      </c>
      <c r="N822" s="14"/>
    </row>
    <row r="823" spans="1:14" s="9" customFormat="1" ht="43.5" customHeight="1" x14ac:dyDescent="0.25">
      <c r="A823" s="9" t="s">
        <v>14</v>
      </c>
      <c r="D823" s="10" t="s">
        <v>3808</v>
      </c>
      <c r="E823" s="9">
        <v>1464</v>
      </c>
      <c r="F823" s="9" t="s">
        <v>3953</v>
      </c>
      <c r="G823" s="11">
        <v>21231</v>
      </c>
      <c r="H823" s="9" t="s">
        <v>3954</v>
      </c>
      <c r="I823" s="9" t="s">
        <v>3839</v>
      </c>
      <c r="J823" s="9" t="s">
        <v>3955</v>
      </c>
      <c r="K823" s="12">
        <v>13000</v>
      </c>
      <c r="L823" s="13" t="s">
        <v>3956</v>
      </c>
      <c r="M823" s="9" t="s">
        <v>3957</v>
      </c>
      <c r="N823" s="14"/>
    </row>
    <row r="824" spans="1:14" s="9" customFormat="1" ht="43.5" customHeight="1" x14ac:dyDescent="0.25">
      <c r="A824" s="9" t="s">
        <v>14</v>
      </c>
      <c r="D824" s="10" t="s">
        <v>3808</v>
      </c>
      <c r="E824" s="9">
        <v>1474</v>
      </c>
      <c r="F824" s="9" t="s">
        <v>3958</v>
      </c>
      <c r="G824" s="11">
        <v>4189</v>
      </c>
      <c r="H824" s="9" t="s">
        <v>3959</v>
      </c>
      <c r="I824" s="9" t="s">
        <v>3960</v>
      </c>
      <c r="J824" s="9" t="s">
        <v>3961</v>
      </c>
      <c r="K824" s="12">
        <v>200</v>
      </c>
      <c r="L824" s="13" t="s">
        <v>3962</v>
      </c>
      <c r="M824" s="9" t="s">
        <v>3963</v>
      </c>
      <c r="N824" s="14"/>
    </row>
    <row r="825" spans="1:14" s="9" customFormat="1" ht="43.5" customHeight="1" x14ac:dyDescent="0.25">
      <c r="A825" s="9" t="s">
        <v>14</v>
      </c>
      <c r="D825" s="10" t="s">
        <v>3808</v>
      </c>
      <c r="E825" s="9">
        <v>1478</v>
      </c>
      <c r="F825" s="9" t="s">
        <v>3964</v>
      </c>
      <c r="G825" s="11">
        <v>100090</v>
      </c>
      <c r="H825" s="9" t="s">
        <v>3965</v>
      </c>
      <c r="I825" s="9" t="s">
        <v>3966</v>
      </c>
      <c r="J825" s="9" t="s">
        <v>3967</v>
      </c>
      <c r="K825" s="12">
        <v>8000</v>
      </c>
      <c r="L825" s="13" t="s">
        <v>3968</v>
      </c>
      <c r="M825" s="9" t="s">
        <v>3969</v>
      </c>
      <c r="N825" s="14"/>
    </row>
    <row r="826" spans="1:14" s="9" customFormat="1" ht="43.5" customHeight="1" x14ac:dyDescent="0.25">
      <c r="A826" s="9" t="s">
        <v>14</v>
      </c>
      <c r="D826" s="10" t="s">
        <v>3808</v>
      </c>
      <c r="E826" s="9">
        <v>1517</v>
      </c>
      <c r="F826" s="9" t="s">
        <v>3970</v>
      </c>
      <c r="G826" s="11">
        <v>4251</v>
      </c>
      <c r="H826" s="9" t="s">
        <v>3971</v>
      </c>
      <c r="I826" s="9" t="s">
        <v>3972</v>
      </c>
      <c r="J826" s="9" t="s">
        <v>3973</v>
      </c>
      <c r="K826" s="12">
        <v>4000</v>
      </c>
      <c r="L826" s="13" t="s">
        <v>3974</v>
      </c>
      <c r="M826" s="9" t="s">
        <v>3975</v>
      </c>
      <c r="N826" s="14"/>
    </row>
    <row r="827" spans="1:14" s="9" customFormat="1" ht="43.5" customHeight="1" x14ac:dyDescent="0.25">
      <c r="A827" s="9" t="s">
        <v>14</v>
      </c>
      <c r="D827" s="10" t="s">
        <v>3808</v>
      </c>
      <c r="E827" s="9">
        <v>1534</v>
      </c>
      <c r="F827" s="9" t="s">
        <v>3976</v>
      </c>
      <c r="G827" s="11">
        <v>4285</v>
      </c>
      <c r="H827" s="9" t="s">
        <v>3977</v>
      </c>
      <c r="I827" s="9" t="s">
        <v>3978</v>
      </c>
      <c r="J827" s="9" t="s">
        <v>3888</v>
      </c>
      <c r="K827" s="12">
        <v>4000</v>
      </c>
      <c r="L827" s="13" t="s">
        <v>3979</v>
      </c>
      <c r="M827" s="9" t="s">
        <v>3980</v>
      </c>
      <c r="N827" s="14"/>
    </row>
    <row r="828" spans="1:14" s="9" customFormat="1" ht="43.5" customHeight="1" x14ac:dyDescent="0.25">
      <c r="A828" s="9" t="s">
        <v>14</v>
      </c>
      <c r="D828" s="10" t="s">
        <v>3808</v>
      </c>
      <c r="E828" s="9">
        <v>1546</v>
      </c>
      <c r="F828" s="9" t="s">
        <v>3981</v>
      </c>
      <c r="G828" s="11">
        <v>4297</v>
      </c>
      <c r="H828" s="9" t="s">
        <v>3982</v>
      </c>
      <c r="I828" s="9" t="s">
        <v>3983</v>
      </c>
      <c r="J828" s="9" t="s">
        <v>3877</v>
      </c>
      <c r="K828" s="12">
        <v>5000</v>
      </c>
      <c r="L828" s="13" t="s">
        <v>3984</v>
      </c>
      <c r="M828" s="9" t="s">
        <v>3985</v>
      </c>
      <c r="N828" s="14"/>
    </row>
    <row r="829" spans="1:14" s="9" customFormat="1" ht="43.5" customHeight="1" x14ac:dyDescent="0.25">
      <c r="A829" s="9" t="s">
        <v>14</v>
      </c>
      <c r="D829" s="10" t="s">
        <v>3808</v>
      </c>
      <c r="E829" s="9">
        <v>1551</v>
      </c>
      <c r="F829" s="9" t="s">
        <v>3986</v>
      </c>
      <c r="G829" s="11">
        <v>4302</v>
      </c>
      <c r="H829" s="9" t="s">
        <v>3987</v>
      </c>
      <c r="I829" s="9" t="s">
        <v>3988</v>
      </c>
      <c r="J829" s="9" t="s">
        <v>3989</v>
      </c>
      <c r="K829" s="12">
        <v>9000</v>
      </c>
      <c r="L829" s="13" t="s">
        <v>3990</v>
      </c>
      <c r="M829" s="9" t="s">
        <v>3991</v>
      </c>
      <c r="N829" s="14"/>
    </row>
    <row r="830" spans="1:14" s="9" customFormat="1" ht="43.5" customHeight="1" x14ac:dyDescent="0.25">
      <c r="A830" s="9" t="s">
        <v>14</v>
      </c>
      <c r="D830" s="10" t="s">
        <v>3808</v>
      </c>
      <c r="E830" s="9">
        <v>1552</v>
      </c>
      <c r="F830" s="9" t="s">
        <v>3992</v>
      </c>
      <c r="G830" s="11">
        <v>4304</v>
      </c>
      <c r="H830" s="9" t="s">
        <v>3993</v>
      </c>
      <c r="I830" s="9" t="s">
        <v>3994</v>
      </c>
      <c r="J830" s="9" t="s">
        <v>3812</v>
      </c>
      <c r="K830" s="12">
        <v>9000</v>
      </c>
      <c r="L830" s="13" t="s">
        <v>3995</v>
      </c>
      <c r="M830" s="9" t="s">
        <v>3996</v>
      </c>
      <c r="N830" s="14"/>
    </row>
    <row r="831" spans="1:14" s="9" customFormat="1" ht="43.5" customHeight="1" x14ac:dyDescent="0.25">
      <c r="A831" s="9" t="s">
        <v>14</v>
      </c>
      <c r="D831" s="10" t="s">
        <v>3808</v>
      </c>
      <c r="E831" s="9">
        <v>1555</v>
      </c>
      <c r="F831" s="9" t="s">
        <v>3997</v>
      </c>
      <c r="G831" s="11">
        <v>6028</v>
      </c>
      <c r="H831" s="9" t="s">
        <v>3998</v>
      </c>
      <c r="I831" s="9" t="s">
        <v>3999</v>
      </c>
      <c r="J831" s="9" t="s">
        <v>3859</v>
      </c>
      <c r="K831" s="12">
        <v>6250</v>
      </c>
      <c r="L831" s="13" t="s">
        <v>4000</v>
      </c>
      <c r="M831" s="9" t="s">
        <v>4001</v>
      </c>
      <c r="N831" s="14"/>
    </row>
    <row r="832" spans="1:14" s="9" customFormat="1" ht="43.5" customHeight="1" x14ac:dyDescent="0.25">
      <c r="A832" s="9" t="s">
        <v>14</v>
      </c>
      <c r="D832" s="10" t="s">
        <v>3808</v>
      </c>
      <c r="E832" s="9">
        <v>1571</v>
      </c>
      <c r="F832" s="9" t="s">
        <v>4002</v>
      </c>
      <c r="G832" s="11">
        <v>4335</v>
      </c>
      <c r="H832" s="9" t="s">
        <v>4003</v>
      </c>
      <c r="I832" s="9" t="s">
        <v>4004</v>
      </c>
      <c r="J832" s="9" t="s">
        <v>3940</v>
      </c>
      <c r="K832" s="12">
        <v>2300</v>
      </c>
      <c r="L832" s="13" t="s">
        <v>4005</v>
      </c>
      <c r="M832" s="9" t="s">
        <v>4006</v>
      </c>
      <c r="N832" s="14"/>
    </row>
    <row r="833" spans="1:14" s="9" customFormat="1" ht="43.5" customHeight="1" x14ac:dyDescent="0.25">
      <c r="A833" s="9" t="s">
        <v>14</v>
      </c>
      <c r="D833" s="10" t="s">
        <v>3808</v>
      </c>
      <c r="E833" s="9">
        <v>1165</v>
      </c>
      <c r="F833" s="9" t="s">
        <v>4007</v>
      </c>
      <c r="G833" s="11">
        <v>6018</v>
      </c>
      <c r="H833" s="9" t="s">
        <v>4008</v>
      </c>
      <c r="I833" s="9" t="s">
        <v>4009</v>
      </c>
      <c r="J833" s="9" t="s">
        <v>3884</v>
      </c>
      <c r="K833" s="12">
        <v>2000</v>
      </c>
      <c r="L833" s="13" t="s">
        <v>4010</v>
      </c>
      <c r="M833" s="9" t="s">
        <v>4011</v>
      </c>
      <c r="N833" s="14"/>
    </row>
    <row r="834" spans="1:14" s="9" customFormat="1" ht="43.5" customHeight="1" x14ac:dyDescent="0.25">
      <c r="A834" s="9" t="s">
        <v>14</v>
      </c>
      <c r="D834" s="10" t="s">
        <v>3808</v>
      </c>
      <c r="E834" s="9">
        <v>2014</v>
      </c>
      <c r="F834" s="9" t="s">
        <v>4012</v>
      </c>
      <c r="G834" s="11">
        <v>6024</v>
      </c>
      <c r="H834" s="9" t="s">
        <v>4013</v>
      </c>
      <c r="I834" s="9" t="s">
        <v>3929</v>
      </c>
      <c r="J834" s="9" t="s">
        <v>3819</v>
      </c>
      <c r="K834" s="12">
        <v>3500</v>
      </c>
      <c r="L834" s="13" t="s">
        <v>4014</v>
      </c>
      <c r="M834" s="9" t="s">
        <v>4015</v>
      </c>
      <c r="N834" s="14"/>
    </row>
    <row r="835" spans="1:14" s="9" customFormat="1" ht="43.5" customHeight="1" x14ac:dyDescent="0.25">
      <c r="A835" s="9" t="s">
        <v>14</v>
      </c>
      <c r="D835" s="10" t="s">
        <v>3808</v>
      </c>
      <c r="E835" s="9">
        <v>1619</v>
      </c>
      <c r="F835" s="9" t="s">
        <v>4016</v>
      </c>
      <c r="G835" s="11">
        <v>4407</v>
      </c>
      <c r="H835" s="9" t="s">
        <v>4017</v>
      </c>
      <c r="I835" s="9" t="s">
        <v>4018</v>
      </c>
      <c r="J835" s="9" t="s">
        <v>3891</v>
      </c>
      <c r="K835" s="12">
        <v>4000</v>
      </c>
      <c r="L835" s="13" t="s">
        <v>4019</v>
      </c>
      <c r="M835" s="9" t="s">
        <v>4020</v>
      </c>
      <c r="N835" s="14"/>
    </row>
    <row r="836" spans="1:14" s="9" customFormat="1" ht="43.5" customHeight="1" x14ac:dyDescent="0.25">
      <c r="A836" s="9" t="s">
        <v>14</v>
      </c>
      <c r="D836" s="10" t="s">
        <v>3808</v>
      </c>
      <c r="E836" s="9">
        <v>2084</v>
      </c>
      <c r="F836" s="9" t="s">
        <v>4021</v>
      </c>
      <c r="G836" s="11">
        <v>4411</v>
      </c>
      <c r="H836" s="9" t="s">
        <v>4022</v>
      </c>
      <c r="I836" s="9" t="s">
        <v>4023</v>
      </c>
      <c r="J836" s="9" t="s">
        <v>4024</v>
      </c>
      <c r="K836" s="12">
        <v>2500</v>
      </c>
      <c r="L836" s="13" t="s">
        <v>4025</v>
      </c>
      <c r="M836" s="9" t="s">
        <v>4026</v>
      </c>
      <c r="N836" s="14"/>
    </row>
    <row r="837" spans="1:14" s="9" customFormat="1" ht="43.5" customHeight="1" x14ac:dyDescent="0.25">
      <c r="A837" s="9" t="s">
        <v>14</v>
      </c>
      <c r="D837" s="10" t="s">
        <v>3808</v>
      </c>
      <c r="E837" s="9">
        <v>1671</v>
      </c>
      <c r="F837" s="9" t="s">
        <v>4027</v>
      </c>
      <c r="G837" s="11">
        <v>8880</v>
      </c>
      <c r="H837" s="9" t="s">
        <v>4028</v>
      </c>
      <c r="I837" s="9" t="s">
        <v>4029</v>
      </c>
      <c r="J837" s="9" t="s">
        <v>4030</v>
      </c>
      <c r="K837" s="12">
        <v>1100</v>
      </c>
      <c r="L837" s="13" t="s">
        <v>4031</v>
      </c>
      <c r="M837" s="9" t="s">
        <v>4032</v>
      </c>
      <c r="N837" s="14" t="s">
        <v>4033</v>
      </c>
    </row>
    <row r="838" spans="1:14" s="9" customFormat="1" ht="43.5" customHeight="1" x14ac:dyDescent="0.25">
      <c r="A838" s="9" t="s">
        <v>14</v>
      </c>
      <c r="D838" s="10" t="s">
        <v>3808</v>
      </c>
      <c r="E838" s="9">
        <v>487</v>
      </c>
      <c r="F838" s="9" t="s">
        <v>4034</v>
      </c>
      <c r="G838" s="11">
        <v>4570</v>
      </c>
      <c r="H838" s="9" t="s">
        <v>4035</v>
      </c>
      <c r="I838" s="9" t="s">
        <v>3818</v>
      </c>
      <c r="J838" s="9" t="s">
        <v>3819</v>
      </c>
      <c r="K838" s="12">
        <v>600</v>
      </c>
      <c r="L838" s="13" t="s">
        <v>4036</v>
      </c>
      <c r="M838" s="9" t="s">
        <v>4037</v>
      </c>
      <c r="N838" s="14"/>
    </row>
    <row r="839" spans="1:14" s="9" customFormat="1" ht="43.5" customHeight="1" x14ac:dyDescent="0.25">
      <c r="A839" s="9" t="s">
        <v>14</v>
      </c>
      <c r="D839" s="10" t="s">
        <v>3808</v>
      </c>
      <c r="E839" s="9">
        <v>4120</v>
      </c>
      <c r="F839" s="9" t="s">
        <v>4038</v>
      </c>
      <c r="G839" s="11">
        <v>6015</v>
      </c>
      <c r="H839" s="9" t="s">
        <v>4039</v>
      </c>
      <c r="I839" s="9" t="s">
        <v>4040</v>
      </c>
      <c r="J839" s="9" t="s">
        <v>3869</v>
      </c>
      <c r="K839" s="12">
        <v>800</v>
      </c>
      <c r="L839" s="13" t="s">
        <v>4041</v>
      </c>
      <c r="M839" s="9" t="s">
        <v>4042</v>
      </c>
      <c r="N839" s="14" t="s">
        <v>4043</v>
      </c>
    </row>
    <row r="840" spans="1:14" s="9" customFormat="1" ht="43.5" customHeight="1" x14ac:dyDescent="0.25">
      <c r="A840" s="9" t="s">
        <v>14</v>
      </c>
      <c r="D840" s="10" t="s">
        <v>3808</v>
      </c>
      <c r="E840" s="9">
        <v>3755</v>
      </c>
      <c r="F840" s="9" t="s">
        <v>4044</v>
      </c>
      <c r="G840" s="11">
        <v>9814</v>
      </c>
      <c r="H840" s="9" t="s">
        <v>4045</v>
      </c>
      <c r="I840" s="9" t="s">
        <v>4046</v>
      </c>
      <c r="J840" s="9" t="s">
        <v>3973</v>
      </c>
      <c r="K840" s="12">
        <v>350</v>
      </c>
      <c r="L840" s="13" t="s">
        <v>4047</v>
      </c>
      <c r="M840" s="9" t="s">
        <v>4048</v>
      </c>
      <c r="N840" s="14" t="s">
        <v>4049</v>
      </c>
    </row>
    <row r="841" spans="1:14" s="9" customFormat="1" ht="43.5" customHeight="1" x14ac:dyDescent="0.25">
      <c r="A841" s="9" t="s">
        <v>14</v>
      </c>
      <c r="D841" s="10" t="s">
        <v>3808</v>
      </c>
      <c r="E841" s="9">
        <v>6237</v>
      </c>
      <c r="F841" s="9" t="s">
        <v>4050</v>
      </c>
      <c r="G841" s="11">
        <v>8860</v>
      </c>
      <c r="H841" s="9" t="s">
        <v>4051</v>
      </c>
      <c r="I841" s="9" t="s">
        <v>4052</v>
      </c>
      <c r="J841" s="9" t="s">
        <v>4024</v>
      </c>
      <c r="K841" s="12">
        <v>200</v>
      </c>
      <c r="L841" s="13" t="s">
        <v>4053</v>
      </c>
      <c r="M841" s="9" t="s">
        <v>4054</v>
      </c>
      <c r="N841" s="14" t="s">
        <v>774</v>
      </c>
    </row>
    <row r="842" spans="1:14" s="9" customFormat="1" ht="43.5" customHeight="1" x14ac:dyDescent="0.25">
      <c r="A842" s="9" t="s">
        <v>14</v>
      </c>
      <c r="D842" s="10" t="s">
        <v>3808</v>
      </c>
      <c r="E842" s="9">
        <v>557</v>
      </c>
      <c r="F842" s="9" t="s">
        <v>4055</v>
      </c>
      <c r="G842" s="11">
        <v>4737</v>
      </c>
      <c r="H842" s="9" t="s">
        <v>4056</v>
      </c>
      <c r="I842" s="9" t="s">
        <v>4057</v>
      </c>
      <c r="J842" s="9" t="s">
        <v>3888</v>
      </c>
      <c r="K842" s="12">
        <v>400</v>
      </c>
      <c r="L842" s="13" t="s">
        <v>4058</v>
      </c>
      <c r="M842" s="9" t="s">
        <v>4059</v>
      </c>
      <c r="N842" s="14"/>
    </row>
    <row r="843" spans="1:14" s="9" customFormat="1" ht="43.5" customHeight="1" x14ac:dyDescent="0.25">
      <c r="A843" s="9" t="s">
        <v>14</v>
      </c>
      <c r="D843" s="10" t="s">
        <v>3808</v>
      </c>
      <c r="E843" s="9">
        <v>1846</v>
      </c>
      <c r="F843" s="9" t="s">
        <v>4060</v>
      </c>
      <c r="G843" s="11">
        <v>6019</v>
      </c>
      <c r="H843" s="9" t="s">
        <v>4061</v>
      </c>
      <c r="I843" s="9" t="s">
        <v>4062</v>
      </c>
      <c r="J843" s="9" t="s">
        <v>3891</v>
      </c>
      <c r="K843" s="12">
        <v>450</v>
      </c>
      <c r="L843" s="13" t="s">
        <v>4063</v>
      </c>
      <c r="M843" s="9" t="s">
        <v>4064</v>
      </c>
      <c r="N843" s="14" t="s">
        <v>4065</v>
      </c>
    </row>
    <row r="844" spans="1:14" s="9" customFormat="1" ht="43.5" customHeight="1" x14ac:dyDescent="0.25">
      <c r="A844" s="9" t="s">
        <v>14</v>
      </c>
      <c r="D844" s="10" t="s">
        <v>3808</v>
      </c>
      <c r="E844" s="9">
        <v>1889</v>
      </c>
      <c r="F844" s="9" t="s">
        <v>4066</v>
      </c>
      <c r="G844" s="11">
        <v>6969</v>
      </c>
      <c r="H844" s="9" t="s">
        <v>4067</v>
      </c>
      <c r="I844" s="9" t="s">
        <v>4068</v>
      </c>
      <c r="J844" s="9" t="s">
        <v>3891</v>
      </c>
      <c r="K844" s="12">
        <v>250</v>
      </c>
      <c r="L844" s="13" t="s">
        <v>4069</v>
      </c>
      <c r="M844" s="9" t="s">
        <v>4070</v>
      </c>
      <c r="N844" s="14"/>
    </row>
    <row r="845" spans="1:14" s="15" customFormat="1" ht="24.45" customHeight="1" x14ac:dyDescent="0.25">
      <c r="G845" s="17"/>
      <c r="K845" s="17"/>
      <c r="L845" s="18"/>
      <c r="N845" s="19"/>
    </row>
    <row r="846" spans="1:14" s="5" customFormat="1" ht="37.5" customHeight="1" x14ac:dyDescent="0.25">
      <c r="D846" s="63" t="s">
        <v>4071</v>
      </c>
      <c r="E846" s="63"/>
      <c r="F846" s="63"/>
      <c r="G846" s="63"/>
      <c r="H846" s="63"/>
      <c r="I846" s="63"/>
      <c r="J846" s="63"/>
      <c r="K846" s="6">
        <f>SUM(K847:K860)</f>
        <v>25479</v>
      </c>
      <c r="L846" s="7"/>
      <c r="N846" s="8"/>
    </row>
    <row r="847" spans="1:14" s="9" customFormat="1" ht="43.5" customHeight="1" x14ac:dyDescent="0.25">
      <c r="A847" s="9" t="s">
        <v>14</v>
      </c>
      <c r="D847" s="10" t="s">
        <v>4072</v>
      </c>
      <c r="E847" s="9">
        <v>496</v>
      </c>
      <c r="F847" s="9" t="s">
        <v>4073</v>
      </c>
      <c r="G847" s="11">
        <v>10790</v>
      </c>
      <c r="H847" s="9" t="s">
        <v>4074</v>
      </c>
      <c r="I847" s="9" t="s">
        <v>4075</v>
      </c>
      <c r="J847" s="9" t="s">
        <v>2815</v>
      </c>
      <c r="K847" s="12">
        <v>225</v>
      </c>
      <c r="L847" s="13" t="s">
        <v>4076</v>
      </c>
      <c r="M847" s="9" t="s">
        <v>4077</v>
      </c>
      <c r="N847" s="14"/>
    </row>
    <row r="848" spans="1:14" s="9" customFormat="1" ht="43.5" customHeight="1" x14ac:dyDescent="0.25">
      <c r="A848" s="9" t="s">
        <v>14</v>
      </c>
      <c r="D848" s="10" t="s">
        <v>4072</v>
      </c>
      <c r="E848" s="9">
        <v>8944</v>
      </c>
      <c r="F848" s="9" t="s">
        <v>3856</v>
      </c>
      <c r="G848" s="11">
        <v>122001</v>
      </c>
      <c r="H848" s="9" t="s">
        <v>4078</v>
      </c>
      <c r="I848" s="9" t="s">
        <v>4079</v>
      </c>
      <c r="J848" s="9" t="s">
        <v>4080</v>
      </c>
      <c r="K848" s="12">
        <v>22</v>
      </c>
      <c r="L848" s="13" t="s">
        <v>4081</v>
      </c>
      <c r="M848" s="9" t="s">
        <v>4082</v>
      </c>
      <c r="N848" s="14"/>
    </row>
    <row r="849" spans="1:14" s="9" customFormat="1" ht="43.5" customHeight="1" x14ac:dyDescent="0.25">
      <c r="A849" s="9" t="s">
        <v>14</v>
      </c>
      <c r="C849" s="20"/>
      <c r="D849" s="21" t="s">
        <v>4072</v>
      </c>
      <c r="E849" s="20">
        <v>5486</v>
      </c>
      <c r="F849" s="20" t="s">
        <v>2840</v>
      </c>
      <c r="G849" s="11">
        <v>7929</v>
      </c>
      <c r="H849" s="9" t="s">
        <v>4083</v>
      </c>
      <c r="I849" s="9" t="s">
        <v>4084</v>
      </c>
      <c r="J849" s="9" t="s">
        <v>2815</v>
      </c>
      <c r="K849" s="12">
        <v>500</v>
      </c>
      <c r="L849" s="13" t="s">
        <v>2752</v>
      </c>
      <c r="M849" s="9" t="s">
        <v>2753</v>
      </c>
      <c r="N849" s="14"/>
    </row>
    <row r="850" spans="1:14" s="9" customFormat="1" ht="43.5" customHeight="1" x14ac:dyDescent="0.25">
      <c r="A850" s="9" t="s">
        <v>14</v>
      </c>
      <c r="C850" s="15"/>
      <c r="D850" s="16"/>
      <c r="E850" s="15"/>
      <c r="F850" s="15"/>
      <c r="G850" s="11">
        <v>8212</v>
      </c>
      <c r="H850" s="9" t="s">
        <v>4085</v>
      </c>
      <c r="I850" s="9" t="s">
        <v>4086</v>
      </c>
      <c r="J850" s="9" t="s">
        <v>4087</v>
      </c>
      <c r="K850" s="12">
        <v>4420</v>
      </c>
      <c r="L850" s="13" t="s">
        <v>2752</v>
      </c>
      <c r="M850" s="9" t="s">
        <v>2753</v>
      </c>
      <c r="N850" s="14"/>
    </row>
    <row r="851" spans="1:14" s="9" customFormat="1" ht="43.5" customHeight="1" x14ac:dyDescent="0.25">
      <c r="A851" s="9" t="s">
        <v>14</v>
      </c>
      <c r="C851" s="22"/>
      <c r="D851" s="23"/>
      <c r="E851" s="22"/>
      <c r="F851" s="22"/>
      <c r="G851" s="11">
        <v>8213</v>
      </c>
      <c r="H851" s="9" t="s">
        <v>4088</v>
      </c>
      <c r="I851" s="9" t="s">
        <v>4089</v>
      </c>
      <c r="J851" s="9" t="s">
        <v>4090</v>
      </c>
      <c r="K851" s="12">
        <v>8890</v>
      </c>
      <c r="L851" s="13" t="s">
        <v>2752</v>
      </c>
      <c r="M851" s="9" t="s">
        <v>2753</v>
      </c>
      <c r="N851" s="14"/>
    </row>
    <row r="852" spans="1:14" s="9" customFormat="1" ht="43.5" customHeight="1" x14ac:dyDescent="0.25">
      <c r="A852" s="9" t="s">
        <v>14</v>
      </c>
      <c r="C852" s="20"/>
      <c r="D852" s="21" t="s">
        <v>4072</v>
      </c>
      <c r="E852" s="20">
        <v>973</v>
      </c>
      <c r="F852" s="20" t="s">
        <v>124</v>
      </c>
      <c r="G852" s="11">
        <v>3006</v>
      </c>
      <c r="H852" s="9" t="s">
        <v>4091</v>
      </c>
      <c r="I852" s="9" t="s">
        <v>4092</v>
      </c>
      <c r="J852" s="9" t="s">
        <v>2815</v>
      </c>
      <c r="K852" s="12">
        <v>5291</v>
      </c>
      <c r="L852" s="13" t="s">
        <v>4093</v>
      </c>
      <c r="M852" s="9" t="s">
        <v>4094</v>
      </c>
      <c r="N852" s="14"/>
    </row>
    <row r="853" spans="1:14" s="9" customFormat="1" ht="43.5" customHeight="1" x14ac:dyDescent="0.25">
      <c r="A853" s="9" t="s">
        <v>14</v>
      </c>
      <c r="C853" s="22"/>
      <c r="D853" s="23"/>
      <c r="E853" s="22"/>
      <c r="F853" s="22"/>
      <c r="G853" s="11">
        <v>10352</v>
      </c>
      <c r="H853" s="9" t="s">
        <v>4095</v>
      </c>
      <c r="I853" s="9" t="s">
        <v>4096</v>
      </c>
      <c r="J853" s="9" t="s">
        <v>4097</v>
      </c>
      <c r="K853" s="12">
        <v>3434</v>
      </c>
      <c r="L853" s="13" t="s">
        <v>4093</v>
      </c>
      <c r="M853" s="9" t="s">
        <v>4094</v>
      </c>
      <c r="N853" s="14"/>
    </row>
    <row r="854" spans="1:14" s="9" customFormat="1" ht="43.5" customHeight="1" x14ac:dyDescent="0.25">
      <c r="A854" s="9" t="s">
        <v>14</v>
      </c>
      <c r="D854" s="10" t="s">
        <v>4072</v>
      </c>
      <c r="E854" s="9">
        <v>2727</v>
      </c>
      <c r="F854" s="9" t="s">
        <v>4098</v>
      </c>
      <c r="G854" s="11">
        <v>5963</v>
      </c>
      <c r="H854" s="9" t="s">
        <v>4099</v>
      </c>
      <c r="I854" s="9" t="s">
        <v>4100</v>
      </c>
      <c r="J854" s="9" t="s">
        <v>4087</v>
      </c>
      <c r="K854" s="12">
        <v>800</v>
      </c>
      <c r="L854" s="13" t="s">
        <v>4101</v>
      </c>
      <c r="M854" s="9" t="s">
        <v>4102</v>
      </c>
      <c r="N854" s="14"/>
    </row>
    <row r="855" spans="1:14" s="9" customFormat="1" ht="43.5" customHeight="1" x14ac:dyDescent="0.25">
      <c r="A855" s="9" t="s">
        <v>14</v>
      </c>
      <c r="D855" s="10" t="s">
        <v>4072</v>
      </c>
      <c r="E855" s="9">
        <v>6126</v>
      </c>
      <c r="F855" s="9" t="s">
        <v>4103</v>
      </c>
      <c r="G855" s="11">
        <v>8806</v>
      </c>
      <c r="H855" s="9" t="s">
        <v>4104</v>
      </c>
      <c r="I855" s="9" t="s">
        <v>4105</v>
      </c>
      <c r="J855" s="9" t="s">
        <v>2763</v>
      </c>
      <c r="K855" s="12">
        <v>550</v>
      </c>
      <c r="L855" s="13" t="s">
        <v>4106</v>
      </c>
      <c r="M855" s="9" t="s">
        <v>4107</v>
      </c>
      <c r="N855" s="14"/>
    </row>
    <row r="856" spans="1:14" s="9" customFormat="1" ht="43.5" customHeight="1" x14ac:dyDescent="0.25">
      <c r="A856" s="9" t="s">
        <v>14</v>
      </c>
      <c r="D856" s="10" t="s">
        <v>4072</v>
      </c>
      <c r="E856" s="9">
        <v>2801</v>
      </c>
      <c r="F856" s="9" t="s">
        <v>4108</v>
      </c>
      <c r="G856" s="11">
        <v>6972</v>
      </c>
      <c r="H856" s="9" t="s">
        <v>4109</v>
      </c>
      <c r="I856" s="9" t="s">
        <v>4110</v>
      </c>
      <c r="J856" s="9" t="s">
        <v>4087</v>
      </c>
      <c r="K856" s="12">
        <v>550</v>
      </c>
      <c r="L856" s="13" t="s">
        <v>4111</v>
      </c>
      <c r="M856" s="9" t="s">
        <v>4112</v>
      </c>
      <c r="N856" s="14" t="s">
        <v>4113</v>
      </c>
    </row>
    <row r="857" spans="1:14" s="9" customFormat="1" ht="43.5" customHeight="1" x14ac:dyDescent="0.25">
      <c r="A857" s="9" t="s">
        <v>14</v>
      </c>
      <c r="D857" s="10" t="s">
        <v>4072</v>
      </c>
      <c r="E857" s="9">
        <v>1745</v>
      </c>
      <c r="F857" s="9" t="s">
        <v>4114</v>
      </c>
      <c r="G857" s="11">
        <v>11509</v>
      </c>
      <c r="H857" s="9" t="s">
        <v>4115</v>
      </c>
      <c r="I857" s="9" t="s">
        <v>4116</v>
      </c>
      <c r="J857" s="9" t="s">
        <v>3187</v>
      </c>
      <c r="K857" s="12">
        <v>200</v>
      </c>
      <c r="L857" s="13" t="s">
        <v>4117</v>
      </c>
      <c r="M857" s="9" t="s">
        <v>4118</v>
      </c>
      <c r="N857" s="14"/>
    </row>
    <row r="858" spans="1:14" s="9" customFormat="1" ht="43.5" customHeight="1" x14ac:dyDescent="0.25">
      <c r="A858" s="9" t="s">
        <v>14</v>
      </c>
      <c r="D858" s="10" t="s">
        <v>4072</v>
      </c>
      <c r="E858" s="9">
        <v>2008</v>
      </c>
      <c r="F858" s="9" t="s">
        <v>4119</v>
      </c>
      <c r="G858" s="11">
        <v>6978</v>
      </c>
      <c r="H858" s="9" t="s">
        <v>4120</v>
      </c>
      <c r="I858" s="9" t="s">
        <v>4121</v>
      </c>
      <c r="J858" s="9" t="s">
        <v>4122</v>
      </c>
      <c r="K858" s="12">
        <v>325</v>
      </c>
      <c r="L858" s="13" t="s">
        <v>4123</v>
      </c>
      <c r="M858" s="9" t="s">
        <v>4124</v>
      </c>
      <c r="N858" s="14" t="s">
        <v>4125</v>
      </c>
    </row>
    <row r="859" spans="1:14" s="9" customFormat="1" ht="43.5" customHeight="1" x14ac:dyDescent="0.25">
      <c r="A859" s="9" t="s">
        <v>14</v>
      </c>
      <c r="D859" s="10" t="s">
        <v>4072</v>
      </c>
      <c r="E859" s="9">
        <v>2097</v>
      </c>
      <c r="F859" s="9" t="s">
        <v>4126</v>
      </c>
      <c r="G859" s="11">
        <v>5960</v>
      </c>
      <c r="H859" s="9" t="s">
        <v>4127</v>
      </c>
      <c r="I859" s="9" t="s">
        <v>4128</v>
      </c>
      <c r="J859" s="9" t="s">
        <v>2763</v>
      </c>
      <c r="K859" s="12">
        <v>250</v>
      </c>
      <c r="L859" s="13" t="s">
        <v>4129</v>
      </c>
      <c r="M859" s="9" t="s">
        <v>4130</v>
      </c>
      <c r="N859" s="14" t="s">
        <v>4131</v>
      </c>
    </row>
    <row r="860" spans="1:14" s="9" customFormat="1" ht="43.5" customHeight="1" x14ac:dyDescent="0.25">
      <c r="A860" s="9" t="s">
        <v>14</v>
      </c>
      <c r="D860" s="10" t="s">
        <v>4072</v>
      </c>
      <c r="E860" s="9">
        <v>8288</v>
      </c>
      <c r="F860" s="9" t="s">
        <v>4132</v>
      </c>
      <c r="G860" s="11">
        <v>122367</v>
      </c>
      <c r="H860" s="9" t="s">
        <v>4133</v>
      </c>
      <c r="I860" s="9" t="s">
        <v>4134</v>
      </c>
      <c r="J860" s="9" t="s">
        <v>2815</v>
      </c>
      <c r="K860" s="12">
        <v>22</v>
      </c>
      <c r="L860" s="13" t="s">
        <v>4135</v>
      </c>
      <c r="M860" s="9" t="s">
        <v>4136</v>
      </c>
      <c r="N860" s="14"/>
    </row>
    <row r="861" spans="1:14" s="15" customFormat="1" ht="24.45" customHeight="1" x14ac:dyDescent="0.25">
      <c r="G861" s="17"/>
      <c r="K861" s="17"/>
      <c r="L861" s="18"/>
      <c r="N861" s="19"/>
    </row>
    <row r="862" spans="1:14" s="5" customFormat="1" ht="37.5" customHeight="1" x14ac:dyDescent="0.25">
      <c r="D862" s="63" t="s">
        <v>4137</v>
      </c>
      <c r="E862" s="63"/>
      <c r="F862" s="63"/>
      <c r="G862" s="63"/>
      <c r="H862" s="63"/>
      <c r="I862" s="63"/>
      <c r="J862" s="63"/>
      <c r="K862" s="6">
        <f>SUM(K863:K936)</f>
        <v>98411</v>
      </c>
      <c r="L862" s="7"/>
      <c r="N862" s="8"/>
    </row>
    <row r="863" spans="1:14" s="9" customFormat="1" ht="43.5" customHeight="1" x14ac:dyDescent="0.25">
      <c r="A863" s="9" t="s">
        <v>14</v>
      </c>
      <c r="D863" s="10" t="s">
        <v>4138</v>
      </c>
      <c r="E863" s="9">
        <v>207</v>
      </c>
      <c r="F863" s="9" t="s">
        <v>4139</v>
      </c>
      <c r="G863" s="11">
        <v>320</v>
      </c>
      <c r="H863" s="9" t="s">
        <v>4140</v>
      </c>
      <c r="I863" s="9" t="s">
        <v>4141</v>
      </c>
      <c r="J863" s="9" t="s">
        <v>4142</v>
      </c>
      <c r="K863" s="12">
        <v>45</v>
      </c>
      <c r="L863" s="13" t="s">
        <v>4143</v>
      </c>
      <c r="M863" s="9" t="s">
        <v>4144</v>
      </c>
      <c r="N863" s="14"/>
    </row>
    <row r="864" spans="1:14" s="9" customFormat="1" ht="43.5" customHeight="1" x14ac:dyDescent="0.25">
      <c r="A864" s="9" t="s">
        <v>14</v>
      </c>
      <c r="D864" s="10" t="s">
        <v>4138</v>
      </c>
      <c r="E864" s="9">
        <v>3404</v>
      </c>
      <c r="F864" s="9" t="s">
        <v>4145</v>
      </c>
      <c r="G864" s="11">
        <v>100082</v>
      </c>
      <c r="H864" s="9" t="s">
        <v>4146</v>
      </c>
      <c r="I864" s="9" t="s">
        <v>4147</v>
      </c>
      <c r="J864" s="9" t="s">
        <v>4148</v>
      </c>
      <c r="K864" s="12">
        <v>1500</v>
      </c>
      <c r="L864" s="13" t="s">
        <v>4149</v>
      </c>
      <c r="M864" s="9" t="s">
        <v>4150</v>
      </c>
      <c r="N864" s="14"/>
    </row>
    <row r="865" spans="1:14" s="9" customFormat="1" ht="43.5" customHeight="1" x14ac:dyDescent="0.25">
      <c r="A865" s="9" t="s">
        <v>14</v>
      </c>
      <c r="D865" s="10" t="s">
        <v>4138</v>
      </c>
      <c r="E865" s="9">
        <v>513</v>
      </c>
      <c r="F865" s="9" t="s">
        <v>4151</v>
      </c>
      <c r="G865" s="11">
        <v>123416</v>
      </c>
      <c r="H865" s="9" t="s">
        <v>4152</v>
      </c>
      <c r="I865" s="9" t="s">
        <v>4153</v>
      </c>
      <c r="J865" s="9" t="s">
        <v>4154</v>
      </c>
      <c r="K865" s="12">
        <v>50</v>
      </c>
      <c r="L865" s="13" t="s">
        <v>4155</v>
      </c>
      <c r="M865" s="9" t="s">
        <v>4156</v>
      </c>
      <c r="N865" s="14"/>
    </row>
    <row r="866" spans="1:14" s="9" customFormat="1" ht="43.5" customHeight="1" x14ac:dyDescent="0.25">
      <c r="A866" s="9" t="s">
        <v>14</v>
      </c>
      <c r="D866" s="10" t="s">
        <v>4138</v>
      </c>
      <c r="E866" s="9">
        <v>3216</v>
      </c>
      <c r="F866" s="9" t="s">
        <v>4157</v>
      </c>
      <c r="G866" s="11">
        <v>9796</v>
      </c>
      <c r="H866" s="9" t="s">
        <v>4158</v>
      </c>
      <c r="I866" s="9" t="s">
        <v>4159</v>
      </c>
      <c r="J866" s="9" t="s">
        <v>4160</v>
      </c>
      <c r="K866" s="12">
        <v>70</v>
      </c>
      <c r="L866" s="13" t="s">
        <v>4161</v>
      </c>
      <c r="M866" s="9" t="s">
        <v>4162</v>
      </c>
      <c r="N866" s="14"/>
    </row>
    <row r="867" spans="1:14" s="9" customFormat="1" ht="43.5" customHeight="1" x14ac:dyDescent="0.25">
      <c r="A867" s="9" t="s">
        <v>14</v>
      </c>
      <c r="D867" s="10" t="s">
        <v>4138</v>
      </c>
      <c r="E867" s="9">
        <v>705</v>
      </c>
      <c r="F867" s="9" t="s">
        <v>4163</v>
      </c>
      <c r="G867" s="11">
        <v>11001</v>
      </c>
      <c r="H867" s="9" t="s">
        <v>4164</v>
      </c>
      <c r="I867" s="9" t="s">
        <v>4165</v>
      </c>
      <c r="J867" s="9" t="s">
        <v>4166</v>
      </c>
      <c r="K867" s="12">
        <v>120</v>
      </c>
      <c r="L867" s="13" t="s">
        <v>4167</v>
      </c>
      <c r="M867" s="9" t="s">
        <v>4168</v>
      </c>
      <c r="N867" s="14"/>
    </row>
    <row r="868" spans="1:14" s="9" customFormat="1" ht="43.5" customHeight="1" x14ac:dyDescent="0.25">
      <c r="A868" s="9" t="s">
        <v>14</v>
      </c>
      <c r="C868" s="20"/>
      <c r="D868" s="21" t="s">
        <v>4138</v>
      </c>
      <c r="E868" s="20">
        <v>399</v>
      </c>
      <c r="F868" s="20" t="s">
        <v>4169</v>
      </c>
      <c r="G868" s="11">
        <v>122999</v>
      </c>
      <c r="H868" s="9" t="s">
        <v>4170</v>
      </c>
      <c r="I868" s="9" t="s">
        <v>4171</v>
      </c>
      <c r="J868" s="9" t="s">
        <v>4172</v>
      </c>
      <c r="K868" s="12">
        <v>1000</v>
      </c>
      <c r="L868" s="13" t="s">
        <v>4173</v>
      </c>
      <c r="M868" s="9" t="s">
        <v>4174</v>
      </c>
      <c r="N868" s="14"/>
    </row>
    <row r="869" spans="1:14" s="9" customFormat="1" ht="43.5" customHeight="1" x14ac:dyDescent="0.25">
      <c r="A869" s="9" t="s">
        <v>14</v>
      </c>
      <c r="C869" s="15"/>
      <c r="D869" s="16"/>
      <c r="E869" s="15"/>
      <c r="F869" s="15"/>
      <c r="G869" s="11">
        <v>123004</v>
      </c>
      <c r="H869" s="9" t="s">
        <v>4175</v>
      </c>
      <c r="I869" s="9" t="s">
        <v>4176</v>
      </c>
      <c r="J869" s="9" t="s">
        <v>4177</v>
      </c>
      <c r="K869" s="12">
        <v>1000</v>
      </c>
      <c r="L869" s="13" t="s">
        <v>4173</v>
      </c>
      <c r="M869" s="9" t="s">
        <v>4174</v>
      </c>
      <c r="N869" s="14"/>
    </row>
    <row r="870" spans="1:14" s="9" customFormat="1" ht="43.5" customHeight="1" x14ac:dyDescent="0.25">
      <c r="A870" s="9" t="s">
        <v>14</v>
      </c>
      <c r="C870" s="15"/>
      <c r="D870" s="16"/>
      <c r="E870" s="15"/>
      <c r="F870" s="15"/>
      <c r="G870" s="11">
        <v>123005</v>
      </c>
      <c r="H870" s="9" t="s">
        <v>4178</v>
      </c>
      <c r="I870" s="9" t="s">
        <v>4179</v>
      </c>
      <c r="J870" s="9" t="s">
        <v>4148</v>
      </c>
      <c r="K870" s="12">
        <v>3000</v>
      </c>
      <c r="L870" s="13" t="s">
        <v>4173</v>
      </c>
      <c r="M870" s="9" t="s">
        <v>4174</v>
      </c>
      <c r="N870" s="14"/>
    </row>
    <row r="871" spans="1:14" s="9" customFormat="1" ht="43.5" customHeight="1" x14ac:dyDescent="0.25">
      <c r="A871" s="9" t="s">
        <v>14</v>
      </c>
      <c r="C871" s="15"/>
      <c r="D871" s="16"/>
      <c r="E871" s="15"/>
      <c r="F871" s="15"/>
      <c r="G871" s="11">
        <v>123001</v>
      </c>
      <c r="H871" s="9" t="s">
        <v>4180</v>
      </c>
      <c r="I871" s="9" t="s">
        <v>4181</v>
      </c>
      <c r="J871" s="9" t="s">
        <v>4182</v>
      </c>
      <c r="K871" s="12">
        <v>7500</v>
      </c>
      <c r="L871" s="13" t="s">
        <v>4173</v>
      </c>
      <c r="M871" s="9" t="s">
        <v>4174</v>
      </c>
      <c r="N871" s="14"/>
    </row>
    <row r="872" spans="1:14" s="9" customFormat="1" ht="43.5" customHeight="1" x14ac:dyDescent="0.25">
      <c r="A872" s="9" t="s">
        <v>14</v>
      </c>
      <c r="C872" s="15"/>
      <c r="D872" s="16"/>
      <c r="E872" s="15"/>
      <c r="F872" s="15"/>
      <c r="G872" s="11">
        <v>123006</v>
      </c>
      <c r="H872" s="9" t="s">
        <v>4183</v>
      </c>
      <c r="I872" s="9" t="s">
        <v>4184</v>
      </c>
      <c r="J872" s="9" t="s">
        <v>4185</v>
      </c>
      <c r="K872" s="12">
        <v>7500</v>
      </c>
      <c r="L872" s="13" t="s">
        <v>4173</v>
      </c>
      <c r="M872" s="9" t="s">
        <v>4174</v>
      </c>
      <c r="N872" s="14"/>
    </row>
    <row r="873" spans="1:14" s="9" customFormat="1" ht="43.5" customHeight="1" x14ac:dyDescent="0.25">
      <c r="A873" s="9" t="s">
        <v>14</v>
      </c>
      <c r="C873" s="15"/>
      <c r="D873" s="16"/>
      <c r="E873" s="15"/>
      <c r="F873" s="15"/>
      <c r="G873" s="11">
        <v>123002</v>
      </c>
      <c r="H873" s="9" t="s">
        <v>4186</v>
      </c>
      <c r="I873" s="9" t="s">
        <v>4187</v>
      </c>
      <c r="J873" s="9" t="s">
        <v>4188</v>
      </c>
      <c r="K873" s="12">
        <v>1000</v>
      </c>
      <c r="L873" s="13" t="s">
        <v>4173</v>
      </c>
      <c r="M873" s="9" t="s">
        <v>4174</v>
      </c>
      <c r="N873" s="14"/>
    </row>
    <row r="874" spans="1:14" s="9" customFormat="1" ht="43.5" customHeight="1" x14ac:dyDescent="0.25">
      <c r="A874" s="9" t="s">
        <v>14</v>
      </c>
      <c r="C874" s="15"/>
      <c r="D874" s="16"/>
      <c r="E874" s="15"/>
      <c r="F874" s="15"/>
      <c r="G874" s="11">
        <v>123003</v>
      </c>
      <c r="H874" s="9" t="s">
        <v>4189</v>
      </c>
      <c r="I874" s="9" t="s">
        <v>4190</v>
      </c>
      <c r="J874" s="9" t="s">
        <v>4191</v>
      </c>
      <c r="K874" s="12">
        <v>2000</v>
      </c>
      <c r="L874" s="13" t="s">
        <v>4173</v>
      </c>
      <c r="M874" s="9" t="s">
        <v>4174</v>
      </c>
      <c r="N874" s="14"/>
    </row>
    <row r="875" spans="1:14" s="9" customFormat="1" ht="43.5" customHeight="1" x14ac:dyDescent="0.25">
      <c r="A875" s="9" t="s">
        <v>14</v>
      </c>
      <c r="C875" s="22"/>
      <c r="D875" s="23"/>
      <c r="E875" s="22"/>
      <c r="F875" s="22"/>
      <c r="G875" s="11">
        <v>123000</v>
      </c>
      <c r="H875" s="9" t="s">
        <v>4192</v>
      </c>
      <c r="I875" s="9" t="s">
        <v>4193</v>
      </c>
      <c r="J875" s="9" t="s">
        <v>4194</v>
      </c>
      <c r="K875" s="12">
        <v>2000</v>
      </c>
      <c r="L875" s="13" t="s">
        <v>4173</v>
      </c>
      <c r="M875" s="9" t="s">
        <v>4174</v>
      </c>
      <c r="N875" s="14"/>
    </row>
    <row r="876" spans="1:14" s="9" customFormat="1" ht="43.5" customHeight="1" x14ac:dyDescent="0.25">
      <c r="A876" s="9" t="s">
        <v>14</v>
      </c>
      <c r="C876" s="20"/>
      <c r="D876" s="21" t="s">
        <v>4138</v>
      </c>
      <c r="E876" s="20">
        <v>894</v>
      </c>
      <c r="F876" s="20" t="s">
        <v>4195</v>
      </c>
      <c r="G876" s="11">
        <v>9384</v>
      </c>
      <c r="H876" s="9" t="s">
        <v>4196</v>
      </c>
      <c r="I876" s="9" t="s">
        <v>4197</v>
      </c>
      <c r="J876" s="9" t="s">
        <v>4198</v>
      </c>
      <c r="K876" s="12">
        <v>170</v>
      </c>
      <c r="L876" s="13" t="s">
        <v>4199</v>
      </c>
      <c r="M876" s="9" t="s">
        <v>4200</v>
      </c>
      <c r="N876" s="14"/>
    </row>
    <row r="877" spans="1:14" s="9" customFormat="1" ht="43.5" customHeight="1" x14ac:dyDescent="0.25">
      <c r="A877" s="9" t="s">
        <v>14</v>
      </c>
      <c r="C877" s="22"/>
      <c r="D877" s="23"/>
      <c r="E877" s="22">
        <v>894</v>
      </c>
      <c r="F877" s="22"/>
      <c r="G877" s="11">
        <v>8948</v>
      </c>
      <c r="H877" s="9" t="s">
        <v>4201</v>
      </c>
      <c r="I877" s="9" t="s">
        <v>4202</v>
      </c>
      <c r="J877" s="9" t="s">
        <v>4203</v>
      </c>
      <c r="K877" s="12">
        <v>125</v>
      </c>
      <c r="L877" s="13" t="s">
        <v>4204</v>
      </c>
      <c r="M877" s="9" t="s">
        <v>4205</v>
      </c>
      <c r="N877" s="14"/>
    </row>
    <row r="878" spans="1:14" s="9" customFormat="1" ht="43.5" customHeight="1" x14ac:dyDescent="0.25">
      <c r="A878" s="9" t="s">
        <v>14</v>
      </c>
      <c r="C878" s="20"/>
      <c r="D878" s="21" t="s">
        <v>4138</v>
      </c>
      <c r="E878" s="20">
        <v>5486</v>
      </c>
      <c r="F878" s="20" t="s">
        <v>51</v>
      </c>
      <c r="G878" s="11">
        <v>2512</v>
      </c>
      <c r="H878" s="9" t="s">
        <v>4206</v>
      </c>
      <c r="I878" s="9" t="s">
        <v>4207</v>
      </c>
      <c r="J878" s="9" t="s">
        <v>4208</v>
      </c>
      <c r="K878" s="12">
        <v>7170</v>
      </c>
      <c r="L878" s="13" t="s">
        <v>4209</v>
      </c>
      <c r="M878" s="9" t="s">
        <v>4210</v>
      </c>
      <c r="N878" s="14"/>
    </row>
    <row r="879" spans="1:14" s="9" customFormat="1" ht="43.5" customHeight="1" x14ac:dyDescent="0.25">
      <c r="A879" s="9" t="s">
        <v>14</v>
      </c>
      <c r="C879" s="15"/>
      <c r="D879" s="16"/>
      <c r="E879" s="15"/>
      <c r="F879" s="15"/>
      <c r="G879" s="11">
        <v>2520</v>
      </c>
      <c r="H879" s="9" t="s">
        <v>4211</v>
      </c>
      <c r="I879" s="9" t="s">
        <v>4212</v>
      </c>
      <c r="J879" s="9" t="s">
        <v>4213</v>
      </c>
      <c r="K879" s="12">
        <v>3460</v>
      </c>
      <c r="L879" s="13" t="s">
        <v>4214</v>
      </c>
      <c r="M879" s="9" t="s">
        <v>4215</v>
      </c>
      <c r="N879" s="14"/>
    </row>
    <row r="880" spans="1:14" s="9" customFormat="1" ht="43.5" customHeight="1" x14ac:dyDescent="0.25">
      <c r="A880" s="9" t="s">
        <v>14</v>
      </c>
      <c r="C880" s="15"/>
      <c r="D880" s="16"/>
      <c r="E880" s="15"/>
      <c r="F880" s="15"/>
      <c r="G880" s="11">
        <v>2530</v>
      </c>
      <c r="H880" s="9" t="s">
        <v>4216</v>
      </c>
      <c r="I880" s="9" t="s">
        <v>4217</v>
      </c>
      <c r="J880" s="9" t="s">
        <v>4218</v>
      </c>
      <c r="K880" s="12">
        <v>4090</v>
      </c>
      <c r="L880" s="13" t="s">
        <v>4219</v>
      </c>
      <c r="M880" s="9" t="s">
        <v>4220</v>
      </c>
      <c r="N880" s="14"/>
    </row>
    <row r="881" spans="1:14" s="9" customFormat="1" ht="43.5" customHeight="1" x14ac:dyDescent="0.25">
      <c r="A881" s="9" t="s">
        <v>14</v>
      </c>
      <c r="C881" s="15"/>
      <c r="D881" s="16"/>
      <c r="E881" s="15"/>
      <c r="F881" s="15"/>
      <c r="G881" s="11">
        <v>2537</v>
      </c>
      <c r="H881" s="9" t="s">
        <v>4221</v>
      </c>
      <c r="I881" s="9" t="s">
        <v>4222</v>
      </c>
      <c r="J881" s="9" t="s">
        <v>4223</v>
      </c>
      <c r="K881" s="12">
        <v>4690</v>
      </c>
      <c r="L881" s="13" t="s">
        <v>4219</v>
      </c>
      <c r="M881" s="9" t="s">
        <v>4220</v>
      </c>
      <c r="N881" s="14"/>
    </row>
    <row r="882" spans="1:14" s="9" customFormat="1" ht="43.5" customHeight="1" x14ac:dyDescent="0.25">
      <c r="A882" s="9" t="s">
        <v>14</v>
      </c>
      <c r="C882" s="15"/>
      <c r="D882" s="16"/>
      <c r="E882" s="15"/>
      <c r="F882" s="15"/>
      <c r="G882" s="11">
        <v>2563</v>
      </c>
      <c r="H882" s="9" t="s">
        <v>4224</v>
      </c>
      <c r="I882" s="9" t="s">
        <v>4225</v>
      </c>
      <c r="J882" s="9" t="s">
        <v>4226</v>
      </c>
      <c r="K882" s="12">
        <v>6540</v>
      </c>
      <c r="L882" s="13" t="s">
        <v>4214</v>
      </c>
      <c r="M882" s="9" t="s">
        <v>4215</v>
      </c>
      <c r="N882" s="14"/>
    </row>
    <row r="883" spans="1:14" s="9" customFormat="1" ht="43.5" customHeight="1" x14ac:dyDescent="0.25">
      <c r="A883" s="9" t="s">
        <v>14</v>
      </c>
      <c r="C883" s="15"/>
      <c r="D883" s="16"/>
      <c r="E883" s="15"/>
      <c r="F883" s="15"/>
      <c r="G883" s="11">
        <v>2934</v>
      </c>
      <c r="H883" s="9" t="s">
        <v>4227</v>
      </c>
      <c r="I883" s="9" t="s">
        <v>4228</v>
      </c>
      <c r="J883" s="9" t="s">
        <v>4229</v>
      </c>
      <c r="K883" s="12">
        <v>3450</v>
      </c>
      <c r="L883" s="13" t="s">
        <v>4230</v>
      </c>
      <c r="M883" s="9" t="s">
        <v>4210</v>
      </c>
      <c r="N883" s="14"/>
    </row>
    <row r="884" spans="1:14" s="9" customFormat="1" ht="43.5" customHeight="1" x14ac:dyDescent="0.25">
      <c r="A884" s="9" t="s">
        <v>14</v>
      </c>
      <c r="C884" s="15"/>
      <c r="D884" s="16"/>
      <c r="E884" s="15"/>
      <c r="F884" s="15"/>
      <c r="G884" s="11">
        <v>2950</v>
      </c>
      <c r="H884" s="9" t="s">
        <v>4231</v>
      </c>
      <c r="I884" s="9" t="s">
        <v>4232</v>
      </c>
      <c r="J884" s="9" t="s">
        <v>4233</v>
      </c>
      <c r="K884" s="12">
        <v>3680</v>
      </c>
      <c r="L884" s="13" t="s">
        <v>4230</v>
      </c>
      <c r="M884" s="9" t="s">
        <v>4210</v>
      </c>
      <c r="N884" s="14"/>
    </row>
    <row r="885" spans="1:14" s="9" customFormat="1" ht="43.5" customHeight="1" x14ac:dyDescent="0.25">
      <c r="A885" s="9" t="s">
        <v>14</v>
      </c>
      <c r="C885" s="15"/>
      <c r="D885" s="16"/>
      <c r="E885" s="15"/>
      <c r="F885" s="15"/>
      <c r="G885" s="11">
        <v>6885</v>
      </c>
      <c r="H885" s="9" t="s">
        <v>4234</v>
      </c>
      <c r="I885" s="9" t="s">
        <v>4235</v>
      </c>
      <c r="J885" s="9" t="s">
        <v>4236</v>
      </c>
      <c r="K885" s="12">
        <v>310</v>
      </c>
      <c r="L885" s="13" t="s">
        <v>4237</v>
      </c>
      <c r="M885" s="9" t="s">
        <v>4220</v>
      </c>
      <c r="N885" s="14"/>
    </row>
    <row r="886" spans="1:14" s="9" customFormat="1" ht="43.5" customHeight="1" x14ac:dyDescent="0.25">
      <c r="A886" s="9" t="s">
        <v>14</v>
      </c>
      <c r="C886" s="22"/>
      <c r="D886" s="23"/>
      <c r="E886" s="22"/>
      <c r="F886" s="22"/>
      <c r="G886" s="11">
        <v>8781</v>
      </c>
      <c r="H886" s="9" t="s">
        <v>4238</v>
      </c>
      <c r="I886" s="9" t="s">
        <v>4239</v>
      </c>
      <c r="J886" s="9" t="s">
        <v>4240</v>
      </c>
      <c r="K886" s="12">
        <v>1260</v>
      </c>
      <c r="L886" s="13" t="s">
        <v>4214</v>
      </c>
      <c r="M886" s="9" t="s">
        <v>4215</v>
      </c>
      <c r="N886" s="14"/>
    </row>
    <row r="887" spans="1:14" s="9" customFormat="1" ht="43.5" customHeight="1" x14ac:dyDescent="0.25">
      <c r="A887" s="9" t="s">
        <v>14</v>
      </c>
      <c r="D887" s="10" t="s">
        <v>4138</v>
      </c>
      <c r="E887" s="9">
        <v>4896</v>
      </c>
      <c r="F887" s="9" t="s">
        <v>4241</v>
      </c>
      <c r="G887" s="11">
        <v>6225</v>
      </c>
      <c r="H887" s="9" t="s">
        <v>4242</v>
      </c>
      <c r="I887" s="9" t="s">
        <v>4243</v>
      </c>
      <c r="J887" s="9" t="s">
        <v>4244</v>
      </c>
      <c r="K887" s="12">
        <v>30</v>
      </c>
      <c r="L887" s="13" t="s">
        <v>4245</v>
      </c>
      <c r="M887" s="9" t="s">
        <v>4246</v>
      </c>
      <c r="N887" s="14" t="s">
        <v>4247</v>
      </c>
    </row>
    <row r="888" spans="1:14" s="9" customFormat="1" ht="43.5" customHeight="1" x14ac:dyDescent="0.25">
      <c r="A888" s="9" t="s">
        <v>14</v>
      </c>
      <c r="D888" s="10" t="s">
        <v>4138</v>
      </c>
      <c r="E888" s="9">
        <v>4896</v>
      </c>
      <c r="F888" s="9" t="s">
        <v>4248</v>
      </c>
      <c r="G888" s="11">
        <v>50069</v>
      </c>
      <c r="H888" s="9" t="s">
        <v>4249</v>
      </c>
      <c r="I888" s="9" t="s">
        <v>4250</v>
      </c>
      <c r="J888" s="9" t="s">
        <v>4236</v>
      </c>
      <c r="K888" s="12">
        <v>80</v>
      </c>
      <c r="L888" s="13" t="s">
        <v>4251</v>
      </c>
      <c r="M888" s="9" t="s">
        <v>4252</v>
      </c>
      <c r="N888" s="14"/>
    </row>
    <row r="889" spans="1:14" s="9" customFormat="1" ht="43.5" customHeight="1" x14ac:dyDescent="0.25">
      <c r="A889" s="9" t="s">
        <v>14</v>
      </c>
      <c r="D889" s="10" t="s">
        <v>4138</v>
      </c>
      <c r="E889" s="9">
        <v>4896</v>
      </c>
      <c r="F889" s="9" t="s">
        <v>4253</v>
      </c>
      <c r="G889" s="11">
        <v>11150</v>
      </c>
      <c r="H889" s="9" t="s">
        <v>4254</v>
      </c>
      <c r="I889" s="9" t="s">
        <v>4255</v>
      </c>
      <c r="J889" s="9" t="s">
        <v>4256</v>
      </c>
      <c r="K889" s="12">
        <v>35</v>
      </c>
      <c r="L889" s="13" t="s">
        <v>4257</v>
      </c>
      <c r="M889" s="9" t="s">
        <v>4258</v>
      </c>
      <c r="N889" s="14"/>
    </row>
    <row r="890" spans="1:14" s="9" customFormat="1" ht="43.5" customHeight="1" x14ac:dyDescent="0.25">
      <c r="A890" s="9" t="s">
        <v>14</v>
      </c>
      <c r="D890" s="10" t="s">
        <v>4138</v>
      </c>
      <c r="E890" s="9">
        <v>4896</v>
      </c>
      <c r="F890" s="9" t="s">
        <v>4259</v>
      </c>
      <c r="G890" s="11">
        <v>50945</v>
      </c>
      <c r="H890" s="9" t="s">
        <v>4260</v>
      </c>
      <c r="I890" s="9" t="s">
        <v>4261</v>
      </c>
      <c r="J890" s="9" t="s">
        <v>4262</v>
      </c>
      <c r="K890" s="12">
        <v>80</v>
      </c>
      <c r="L890" s="13" t="s">
        <v>4263</v>
      </c>
      <c r="M890" s="9" t="s">
        <v>4264</v>
      </c>
      <c r="N890" s="14"/>
    </row>
    <row r="891" spans="1:14" s="9" customFormat="1" ht="43.5" customHeight="1" x14ac:dyDescent="0.25">
      <c r="A891" s="9" t="s">
        <v>14</v>
      </c>
      <c r="D891" s="10" t="s">
        <v>4138</v>
      </c>
      <c r="E891" s="9">
        <v>1098</v>
      </c>
      <c r="F891" s="9" t="s">
        <v>4265</v>
      </c>
      <c r="G891" s="11">
        <v>122368</v>
      </c>
      <c r="H891" s="9" t="s">
        <v>4266</v>
      </c>
      <c r="I891" s="9" t="s">
        <v>4267</v>
      </c>
      <c r="J891" s="9" t="s">
        <v>4268</v>
      </c>
      <c r="K891" s="12">
        <v>70</v>
      </c>
      <c r="L891" s="13" t="s">
        <v>4269</v>
      </c>
      <c r="M891" s="9" t="s">
        <v>4270</v>
      </c>
      <c r="N891" s="14"/>
    </row>
    <row r="892" spans="1:14" s="9" customFormat="1" ht="43.5" customHeight="1" x14ac:dyDescent="0.25">
      <c r="A892" s="9" t="s">
        <v>14</v>
      </c>
      <c r="D892" s="10" t="s">
        <v>4138</v>
      </c>
      <c r="E892" s="9">
        <v>236</v>
      </c>
      <c r="F892" s="9" t="s">
        <v>4271</v>
      </c>
      <c r="G892" s="11">
        <v>123041</v>
      </c>
      <c r="H892" s="9" t="s">
        <v>4272</v>
      </c>
      <c r="I892" s="9" t="s">
        <v>4273</v>
      </c>
      <c r="J892" s="9" t="s">
        <v>4229</v>
      </c>
      <c r="K892" s="12">
        <v>40</v>
      </c>
      <c r="L892" s="13" t="s">
        <v>4274</v>
      </c>
      <c r="M892" s="9" t="s">
        <v>4275</v>
      </c>
      <c r="N892" s="14" t="s">
        <v>4276</v>
      </c>
    </row>
    <row r="893" spans="1:14" s="9" customFormat="1" ht="43.5" customHeight="1" x14ac:dyDescent="0.25">
      <c r="A893" s="9" t="s">
        <v>14</v>
      </c>
      <c r="D893" s="10" t="s">
        <v>4138</v>
      </c>
      <c r="E893" s="9">
        <v>1657</v>
      </c>
      <c r="F893" s="9" t="s">
        <v>4277</v>
      </c>
      <c r="G893" s="11">
        <v>70001</v>
      </c>
      <c r="H893" s="9" t="s">
        <v>4278</v>
      </c>
      <c r="I893" s="9" t="s">
        <v>4279</v>
      </c>
      <c r="J893" s="9" t="s">
        <v>4280</v>
      </c>
      <c r="K893" s="12">
        <v>22</v>
      </c>
      <c r="L893" s="13" t="s">
        <v>4281</v>
      </c>
      <c r="M893" s="9" t="s">
        <v>4282</v>
      </c>
      <c r="N893" s="14" t="s">
        <v>4283</v>
      </c>
    </row>
    <row r="894" spans="1:14" s="9" customFormat="1" ht="43.5" customHeight="1" x14ac:dyDescent="0.25">
      <c r="A894" s="9" t="s">
        <v>14</v>
      </c>
      <c r="D894" s="10" t="s">
        <v>4138</v>
      </c>
      <c r="E894" s="9">
        <v>1217</v>
      </c>
      <c r="F894" s="9" t="s">
        <v>4284</v>
      </c>
      <c r="G894" s="11">
        <v>122285</v>
      </c>
      <c r="H894" s="9" t="s">
        <v>4285</v>
      </c>
      <c r="I894" s="9" t="s">
        <v>4286</v>
      </c>
      <c r="J894" s="9" t="s">
        <v>4287</v>
      </c>
      <c r="K894" s="12">
        <v>50</v>
      </c>
      <c r="L894" s="13" t="s">
        <v>4288</v>
      </c>
      <c r="M894" s="9" t="s">
        <v>4289</v>
      </c>
      <c r="N894" s="14"/>
    </row>
    <row r="895" spans="1:14" s="9" customFormat="1" ht="43.5" customHeight="1" x14ac:dyDescent="0.25">
      <c r="A895" s="9" t="s">
        <v>14</v>
      </c>
      <c r="D895" s="10" t="s">
        <v>4138</v>
      </c>
      <c r="E895" s="9">
        <v>1477</v>
      </c>
      <c r="F895" s="9" t="s">
        <v>4290</v>
      </c>
      <c r="G895" s="11">
        <v>123010</v>
      </c>
      <c r="H895" s="9" t="s">
        <v>4291</v>
      </c>
      <c r="I895" s="9" t="s">
        <v>4292</v>
      </c>
      <c r="J895" s="9" t="s">
        <v>4280</v>
      </c>
      <c r="K895" s="12">
        <v>10000</v>
      </c>
      <c r="L895" s="13" t="s">
        <v>4293</v>
      </c>
      <c r="M895" s="9" t="s">
        <v>4294</v>
      </c>
      <c r="N895" s="14" t="s">
        <v>4295</v>
      </c>
    </row>
    <row r="896" spans="1:14" s="9" customFormat="1" ht="43.5" customHeight="1" x14ac:dyDescent="0.25">
      <c r="A896" s="9" t="s">
        <v>14</v>
      </c>
      <c r="D896" s="21" t="s">
        <v>4138</v>
      </c>
      <c r="E896" s="20">
        <v>1531</v>
      </c>
      <c r="F896" s="20" t="s">
        <v>4296</v>
      </c>
      <c r="G896" s="11">
        <v>6092</v>
      </c>
      <c r="H896" s="9" t="s">
        <v>4297</v>
      </c>
      <c r="I896" s="9" t="s">
        <v>4298</v>
      </c>
      <c r="J896" s="9" t="s">
        <v>4299</v>
      </c>
      <c r="K896" s="12">
        <v>3800</v>
      </c>
      <c r="L896" s="13" t="s">
        <v>4300</v>
      </c>
      <c r="M896" s="9" t="s">
        <v>4301</v>
      </c>
      <c r="N896" s="14" t="s">
        <v>4302</v>
      </c>
    </row>
    <row r="897" spans="1:14" s="9" customFormat="1" ht="43.5" customHeight="1" x14ac:dyDescent="0.25">
      <c r="A897" s="9" t="s">
        <v>14</v>
      </c>
      <c r="C897" s="20"/>
      <c r="D897" s="53"/>
      <c r="E897" s="52"/>
      <c r="F897" s="52"/>
      <c r="G897" s="11">
        <v>10712</v>
      </c>
      <c r="H897" s="9" t="s">
        <v>4297</v>
      </c>
      <c r="I897" s="9" t="s">
        <v>4303</v>
      </c>
      <c r="J897" s="9" t="s">
        <v>4304</v>
      </c>
      <c r="K897" s="12">
        <v>4500</v>
      </c>
      <c r="L897" s="13" t="s">
        <v>4300</v>
      </c>
      <c r="M897" s="9" t="s">
        <v>4305</v>
      </c>
      <c r="N897" s="14" t="s">
        <v>4306</v>
      </c>
    </row>
    <row r="898" spans="1:14" s="9" customFormat="1" ht="43.5" customHeight="1" x14ac:dyDescent="0.25">
      <c r="A898" s="9" t="s">
        <v>14</v>
      </c>
      <c r="C898" s="22"/>
      <c r="D898" s="23"/>
      <c r="E898" s="22"/>
      <c r="F898" s="22"/>
      <c r="G898" s="11">
        <v>6089</v>
      </c>
      <c r="H898" s="9" t="s">
        <v>4297</v>
      </c>
      <c r="I898" s="9" t="s">
        <v>4307</v>
      </c>
      <c r="J898" s="9" t="s">
        <v>4308</v>
      </c>
      <c r="K898" s="12">
        <v>900</v>
      </c>
      <c r="L898" s="13" t="s">
        <v>4300</v>
      </c>
      <c r="M898" s="9" t="s">
        <v>4309</v>
      </c>
      <c r="N898" s="14" t="s">
        <v>4306</v>
      </c>
    </row>
    <row r="899" spans="1:14" s="9" customFormat="1" ht="43.5" customHeight="1" x14ac:dyDescent="0.25">
      <c r="A899" s="9" t="s">
        <v>14</v>
      </c>
      <c r="D899" s="10" t="s">
        <v>4138</v>
      </c>
      <c r="E899" s="9">
        <v>1544</v>
      </c>
      <c r="F899" s="9" t="s">
        <v>4310</v>
      </c>
      <c r="G899" s="11">
        <v>5969</v>
      </c>
      <c r="H899" s="9" t="s">
        <v>4311</v>
      </c>
      <c r="I899" s="9" t="s">
        <v>4312</v>
      </c>
      <c r="J899" s="9" t="s">
        <v>4233</v>
      </c>
      <c r="K899" s="12">
        <v>4000</v>
      </c>
      <c r="L899" s="13" t="s">
        <v>4313</v>
      </c>
      <c r="M899" s="9" t="s">
        <v>4314</v>
      </c>
      <c r="N899" s="14"/>
    </row>
    <row r="900" spans="1:14" s="9" customFormat="1" ht="43.5" customHeight="1" x14ac:dyDescent="0.25">
      <c r="A900" s="9" t="s">
        <v>14</v>
      </c>
      <c r="D900" s="10" t="s">
        <v>4138</v>
      </c>
      <c r="E900" s="9">
        <v>8823</v>
      </c>
      <c r="F900" s="9" t="s">
        <v>4315</v>
      </c>
      <c r="G900" s="11">
        <v>123048</v>
      </c>
      <c r="H900" s="9" t="s">
        <v>4316</v>
      </c>
      <c r="I900" s="9" t="s">
        <v>4317</v>
      </c>
      <c r="J900" s="9" t="s">
        <v>4191</v>
      </c>
      <c r="K900" s="12">
        <v>40</v>
      </c>
      <c r="L900" s="13" t="s">
        <v>4318</v>
      </c>
      <c r="M900" s="9" t="s">
        <v>4319</v>
      </c>
      <c r="N900" s="14"/>
    </row>
    <row r="901" spans="1:14" s="9" customFormat="1" ht="43.5" customHeight="1" x14ac:dyDescent="0.25">
      <c r="A901" s="9" t="s">
        <v>14</v>
      </c>
      <c r="D901" s="10" t="s">
        <v>4138</v>
      </c>
      <c r="E901" s="9">
        <v>1708</v>
      </c>
      <c r="F901" s="9" t="s">
        <v>4320</v>
      </c>
      <c r="G901" s="11">
        <v>50919</v>
      </c>
      <c r="H901" s="9" t="s">
        <v>4321</v>
      </c>
      <c r="I901" s="9" t="s">
        <v>4322</v>
      </c>
      <c r="J901" s="9" t="s">
        <v>4323</v>
      </c>
      <c r="K901" s="12">
        <v>300</v>
      </c>
      <c r="L901" s="13" t="s">
        <v>4324</v>
      </c>
      <c r="M901" s="9" t="s">
        <v>4325</v>
      </c>
      <c r="N901" s="14" t="s">
        <v>4326</v>
      </c>
    </row>
    <row r="902" spans="1:14" s="9" customFormat="1" ht="43.5" customHeight="1" x14ac:dyDescent="0.25">
      <c r="A902" s="9" t="s">
        <v>14</v>
      </c>
      <c r="D902" s="10" t="s">
        <v>4138</v>
      </c>
      <c r="E902" s="9">
        <v>659</v>
      </c>
      <c r="F902" s="9" t="s">
        <v>4327</v>
      </c>
      <c r="G902" s="11">
        <v>8037</v>
      </c>
      <c r="H902" s="9" t="s">
        <v>4328</v>
      </c>
      <c r="I902" s="9" t="s">
        <v>4329</v>
      </c>
      <c r="J902" s="9" t="s">
        <v>4330</v>
      </c>
      <c r="K902" s="12">
        <v>120</v>
      </c>
      <c r="L902" s="13" t="s">
        <v>4331</v>
      </c>
      <c r="M902" s="9" t="s">
        <v>4332</v>
      </c>
      <c r="N902" s="14"/>
    </row>
    <row r="903" spans="1:14" s="9" customFormat="1" ht="43.5" customHeight="1" x14ac:dyDescent="0.25">
      <c r="A903" s="9" t="s">
        <v>14</v>
      </c>
      <c r="D903" s="10" t="s">
        <v>4138</v>
      </c>
      <c r="E903" s="9">
        <v>662</v>
      </c>
      <c r="F903" s="9" t="s">
        <v>4333</v>
      </c>
      <c r="G903" s="11">
        <v>4617</v>
      </c>
      <c r="H903" s="9" t="s">
        <v>4334</v>
      </c>
      <c r="I903" s="9" t="s">
        <v>4335</v>
      </c>
      <c r="J903" s="9" t="s">
        <v>4287</v>
      </c>
      <c r="K903" s="12">
        <v>300</v>
      </c>
      <c r="L903" s="13" t="s">
        <v>4336</v>
      </c>
      <c r="M903" s="9" t="s">
        <v>4337</v>
      </c>
      <c r="N903" s="14"/>
    </row>
    <row r="904" spans="1:14" s="9" customFormat="1" ht="43.5" customHeight="1" x14ac:dyDescent="0.25">
      <c r="A904" s="9" t="s">
        <v>14</v>
      </c>
      <c r="D904" s="10" t="s">
        <v>4138</v>
      </c>
      <c r="E904" s="9">
        <v>2839</v>
      </c>
      <c r="F904" s="9" t="s">
        <v>4338</v>
      </c>
      <c r="G904" s="11">
        <v>9817</v>
      </c>
      <c r="H904" s="9" t="s">
        <v>4339</v>
      </c>
      <c r="I904" s="9" t="s">
        <v>4340</v>
      </c>
      <c r="J904" s="9" t="s">
        <v>4191</v>
      </c>
      <c r="K904" s="12">
        <v>100</v>
      </c>
      <c r="L904" s="13" t="s">
        <v>4341</v>
      </c>
      <c r="M904" s="9" t="s">
        <v>4342</v>
      </c>
      <c r="N904" s="14" t="s">
        <v>4343</v>
      </c>
    </row>
    <row r="905" spans="1:14" s="9" customFormat="1" ht="43.5" customHeight="1" x14ac:dyDescent="0.25">
      <c r="A905" s="9" t="s">
        <v>14</v>
      </c>
      <c r="D905" s="10" t="s">
        <v>4138</v>
      </c>
      <c r="E905" s="9">
        <v>663</v>
      </c>
      <c r="F905" s="9" t="s">
        <v>4344</v>
      </c>
      <c r="G905" s="11">
        <v>1751</v>
      </c>
      <c r="H905" s="9" t="s">
        <v>4345</v>
      </c>
      <c r="I905" s="9" t="s">
        <v>4346</v>
      </c>
      <c r="J905" s="9" t="s">
        <v>4213</v>
      </c>
      <c r="K905" s="12">
        <v>1000</v>
      </c>
      <c r="L905" s="13" t="s">
        <v>4347</v>
      </c>
      <c r="M905" s="9" t="s">
        <v>4348</v>
      </c>
      <c r="N905" s="14"/>
    </row>
    <row r="906" spans="1:14" s="9" customFormat="1" ht="43.5" customHeight="1" x14ac:dyDescent="0.25">
      <c r="A906" s="9" t="s">
        <v>14</v>
      </c>
      <c r="D906" s="10" t="s">
        <v>4138</v>
      </c>
      <c r="E906" s="9">
        <v>664</v>
      </c>
      <c r="F906" s="9" t="s">
        <v>4349</v>
      </c>
      <c r="G906" s="11">
        <v>5975</v>
      </c>
      <c r="H906" s="9" t="s">
        <v>4350</v>
      </c>
      <c r="I906" s="9" t="s">
        <v>4351</v>
      </c>
      <c r="J906" s="9" t="s">
        <v>4218</v>
      </c>
      <c r="K906" s="12">
        <v>2500</v>
      </c>
      <c r="L906" s="13" t="s">
        <v>4352</v>
      </c>
      <c r="M906" s="9" t="s">
        <v>4353</v>
      </c>
      <c r="N906" s="14"/>
    </row>
    <row r="907" spans="1:14" s="9" customFormat="1" ht="43.5" customHeight="1" x14ac:dyDescent="0.25">
      <c r="A907" s="9" t="s">
        <v>14</v>
      </c>
      <c r="D907" s="10" t="s">
        <v>4138</v>
      </c>
      <c r="E907" s="9">
        <v>1750</v>
      </c>
      <c r="F907" s="9" t="s">
        <v>4354</v>
      </c>
      <c r="G907" s="11">
        <v>100107</v>
      </c>
      <c r="H907" s="9" t="s">
        <v>4355</v>
      </c>
      <c r="I907" s="9" t="s">
        <v>4159</v>
      </c>
      <c r="J907" s="9" t="s">
        <v>4160</v>
      </c>
      <c r="K907" s="12">
        <v>300</v>
      </c>
      <c r="L907" s="13" t="s">
        <v>4161</v>
      </c>
      <c r="M907" s="9" t="s">
        <v>4162</v>
      </c>
      <c r="N907" s="14"/>
    </row>
    <row r="908" spans="1:14" s="9" customFormat="1" ht="43.5" customHeight="1" x14ac:dyDescent="0.25">
      <c r="A908" s="9" t="s">
        <v>14</v>
      </c>
      <c r="D908" s="10" t="s">
        <v>4138</v>
      </c>
      <c r="E908" s="9">
        <v>2997</v>
      </c>
      <c r="F908" s="9" t="s">
        <v>4356</v>
      </c>
      <c r="G908" s="11">
        <v>123021</v>
      </c>
      <c r="H908" s="9" t="s">
        <v>4357</v>
      </c>
      <c r="I908" s="9" t="s">
        <v>4358</v>
      </c>
      <c r="J908" s="9" t="s">
        <v>4359</v>
      </c>
      <c r="K908" s="12">
        <v>120</v>
      </c>
      <c r="L908" s="13" t="s">
        <v>4360</v>
      </c>
      <c r="M908" s="9" t="s">
        <v>4361</v>
      </c>
      <c r="N908" s="14" t="s">
        <v>4362</v>
      </c>
    </row>
    <row r="909" spans="1:14" s="9" customFormat="1" ht="43.5" customHeight="1" x14ac:dyDescent="0.25">
      <c r="A909" s="9" t="s">
        <v>14</v>
      </c>
      <c r="D909" s="10" t="s">
        <v>4138</v>
      </c>
      <c r="E909" s="9">
        <v>6198</v>
      </c>
      <c r="F909" s="9" t="s">
        <v>4363</v>
      </c>
      <c r="G909" s="11">
        <v>123018</v>
      </c>
      <c r="H909" s="9" t="s">
        <v>4364</v>
      </c>
      <c r="I909" s="9" t="s">
        <v>4365</v>
      </c>
      <c r="J909" s="9" t="s">
        <v>4366</v>
      </c>
      <c r="K909" s="12">
        <v>50</v>
      </c>
      <c r="L909" s="13" t="s">
        <v>4367</v>
      </c>
      <c r="M909" s="9" t="s">
        <v>4368</v>
      </c>
      <c r="N909" s="14" t="s">
        <v>4369</v>
      </c>
    </row>
    <row r="910" spans="1:14" s="9" customFormat="1" ht="43.5" customHeight="1" x14ac:dyDescent="0.25">
      <c r="A910" s="9" t="s">
        <v>14</v>
      </c>
      <c r="D910" s="10" t="s">
        <v>4138</v>
      </c>
      <c r="E910" s="9">
        <v>665</v>
      </c>
      <c r="F910" s="9" t="s">
        <v>4370</v>
      </c>
      <c r="G910" s="11">
        <v>4639</v>
      </c>
      <c r="H910" s="9" t="s">
        <v>4371</v>
      </c>
      <c r="I910" s="9" t="s">
        <v>4372</v>
      </c>
      <c r="J910" s="9" t="s">
        <v>4373</v>
      </c>
      <c r="K910" s="12">
        <v>1000</v>
      </c>
      <c r="L910" s="13" t="s">
        <v>4374</v>
      </c>
      <c r="M910" s="9" t="s">
        <v>4375</v>
      </c>
      <c r="N910" s="14"/>
    </row>
    <row r="911" spans="1:14" s="9" customFormat="1" ht="43.5" customHeight="1" x14ac:dyDescent="0.25">
      <c r="A911" s="9" t="s">
        <v>14</v>
      </c>
      <c r="D911" s="10" t="s">
        <v>4138</v>
      </c>
      <c r="E911" s="9">
        <v>7385</v>
      </c>
      <c r="F911" s="9" t="s">
        <v>4376</v>
      </c>
      <c r="G911" s="11">
        <v>123020</v>
      </c>
      <c r="H911" s="9" t="s">
        <v>4377</v>
      </c>
      <c r="I911" s="9" t="s">
        <v>4190</v>
      </c>
      <c r="J911" s="9" t="s">
        <v>4191</v>
      </c>
      <c r="K911" s="12">
        <v>150</v>
      </c>
      <c r="L911" s="13" t="s">
        <v>4378</v>
      </c>
      <c r="M911" s="9" t="s">
        <v>4379</v>
      </c>
      <c r="N911" s="14"/>
    </row>
    <row r="912" spans="1:14" s="9" customFormat="1" ht="43.5" customHeight="1" x14ac:dyDescent="0.25">
      <c r="A912" s="9" t="s">
        <v>14</v>
      </c>
      <c r="D912" s="10" t="s">
        <v>4138</v>
      </c>
      <c r="E912" s="9">
        <v>1769</v>
      </c>
      <c r="F912" s="9" t="s">
        <v>4380</v>
      </c>
      <c r="G912" s="11">
        <v>123038</v>
      </c>
      <c r="H912" s="9" t="s">
        <v>4381</v>
      </c>
      <c r="I912" s="9" t="s">
        <v>4382</v>
      </c>
      <c r="J912" s="9" t="s">
        <v>4383</v>
      </c>
      <c r="K912" s="12">
        <v>550</v>
      </c>
      <c r="L912" s="13" t="s">
        <v>4384</v>
      </c>
      <c r="M912" s="9" t="s">
        <v>4385</v>
      </c>
      <c r="N912" s="14"/>
    </row>
    <row r="913" spans="1:14" s="9" customFormat="1" ht="43.5" customHeight="1" x14ac:dyDescent="0.25">
      <c r="A913" s="9" t="s">
        <v>14</v>
      </c>
      <c r="D913" s="10" t="s">
        <v>4138</v>
      </c>
      <c r="E913" s="9">
        <v>675</v>
      </c>
      <c r="F913" s="9" t="s">
        <v>4386</v>
      </c>
      <c r="G913" s="11">
        <v>21420</v>
      </c>
      <c r="H913" s="9" t="s">
        <v>4387</v>
      </c>
      <c r="I913" s="9" t="s">
        <v>4388</v>
      </c>
      <c r="J913" s="9" t="s">
        <v>4389</v>
      </c>
      <c r="K913" s="12">
        <v>80</v>
      </c>
      <c r="L913" s="13" t="s">
        <v>4390</v>
      </c>
      <c r="M913" s="9" t="s">
        <v>4391</v>
      </c>
      <c r="N913" s="14"/>
    </row>
    <row r="914" spans="1:14" s="9" customFormat="1" ht="43.5" customHeight="1" x14ac:dyDescent="0.25">
      <c r="A914" s="9" t="s">
        <v>14</v>
      </c>
      <c r="D914" s="10" t="s">
        <v>4138</v>
      </c>
      <c r="E914" s="9">
        <v>8788</v>
      </c>
      <c r="F914" s="9" t="s">
        <v>4392</v>
      </c>
      <c r="G914" s="11">
        <v>123024</v>
      </c>
      <c r="H914" s="9" t="s">
        <v>4393</v>
      </c>
      <c r="I914" s="9" t="s">
        <v>4179</v>
      </c>
      <c r="J914" s="9" t="s">
        <v>4148</v>
      </c>
      <c r="K914" s="12">
        <v>100</v>
      </c>
      <c r="L914" s="13" t="s">
        <v>4394</v>
      </c>
      <c r="M914" s="9" t="s">
        <v>4395</v>
      </c>
      <c r="N914" s="14" t="s">
        <v>4396</v>
      </c>
    </row>
    <row r="915" spans="1:14" s="9" customFormat="1" ht="43.5" customHeight="1" x14ac:dyDescent="0.25">
      <c r="A915" s="9" t="s">
        <v>14</v>
      </c>
      <c r="D915" s="10" t="s">
        <v>4138</v>
      </c>
      <c r="E915" s="9">
        <v>5417</v>
      </c>
      <c r="F915" s="9" t="s">
        <v>4397</v>
      </c>
      <c r="G915" s="11">
        <v>123022</v>
      </c>
      <c r="H915" s="9" t="s">
        <v>4398</v>
      </c>
      <c r="I915" s="9" t="s">
        <v>4399</v>
      </c>
      <c r="J915" s="9" t="s">
        <v>4233</v>
      </c>
      <c r="K915" s="12">
        <v>240</v>
      </c>
      <c r="L915" s="13" t="s">
        <v>4400</v>
      </c>
      <c r="M915" s="9" t="s">
        <v>4401</v>
      </c>
      <c r="N915" s="14" t="s">
        <v>4402</v>
      </c>
    </row>
    <row r="916" spans="1:14" s="9" customFormat="1" ht="43.5" customHeight="1" x14ac:dyDescent="0.25">
      <c r="A916" s="9" t="s">
        <v>14</v>
      </c>
      <c r="D916" s="10" t="s">
        <v>4138</v>
      </c>
      <c r="E916" s="9">
        <v>1773</v>
      </c>
      <c r="F916" s="9" t="s">
        <v>4403</v>
      </c>
      <c r="G916" s="11">
        <v>1769</v>
      </c>
      <c r="H916" s="9" t="s">
        <v>4404</v>
      </c>
      <c r="I916" s="9" t="s">
        <v>4405</v>
      </c>
      <c r="J916" s="9" t="s">
        <v>4406</v>
      </c>
      <c r="K916" s="12">
        <v>160</v>
      </c>
      <c r="L916" s="13" t="s">
        <v>4407</v>
      </c>
      <c r="M916" s="9" t="s">
        <v>4408</v>
      </c>
      <c r="N916" s="14"/>
    </row>
    <row r="917" spans="1:14" s="9" customFormat="1" ht="43.5" customHeight="1" x14ac:dyDescent="0.25">
      <c r="A917" s="9" t="s">
        <v>14</v>
      </c>
      <c r="D917" s="10" t="s">
        <v>4138</v>
      </c>
      <c r="E917" s="9">
        <v>4501</v>
      </c>
      <c r="F917" s="9" t="s">
        <v>4409</v>
      </c>
      <c r="G917" s="11">
        <v>50429</v>
      </c>
      <c r="H917" s="9" t="s">
        <v>4410</v>
      </c>
      <c r="I917" s="9" t="s">
        <v>4411</v>
      </c>
      <c r="J917" s="9" t="s">
        <v>4412</v>
      </c>
      <c r="K917" s="12">
        <v>300</v>
      </c>
      <c r="L917" s="13" t="s">
        <v>4413</v>
      </c>
      <c r="M917" s="9" t="s">
        <v>4414</v>
      </c>
      <c r="N917" s="14"/>
    </row>
    <row r="918" spans="1:14" s="9" customFormat="1" ht="43.5" customHeight="1" x14ac:dyDescent="0.25">
      <c r="A918" s="9" t="s">
        <v>14</v>
      </c>
      <c r="D918" s="10" t="s">
        <v>4138</v>
      </c>
      <c r="E918" s="9">
        <v>3276</v>
      </c>
      <c r="F918" s="9" t="s">
        <v>4415</v>
      </c>
      <c r="G918" s="11">
        <v>21406</v>
      </c>
      <c r="H918" s="9" t="s">
        <v>4416</v>
      </c>
      <c r="I918" s="9" t="s">
        <v>4417</v>
      </c>
      <c r="J918" s="9" t="s">
        <v>4304</v>
      </c>
      <c r="K918" s="12">
        <v>44</v>
      </c>
      <c r="L918" s="13" t="s">
        <v>4418</v>
      </c>
      <c r="M918" s="9" t="s">
        <v>4305</v>
      </c>
      <c r="N918" s="14"/>
    </row>
    <row r="919" spans="1:14" s="9" customFormat="1" ht="43.5" customHeight="1" x14ac:dyDescent="0.25">
      <c r="A919" s="9" t="s">
        <v>14</v>
      </c>
      <c r="D919" s="10" t="s">
        <v>4138</v>
      </c>
      <c r="E919" s="9">
        <v>667</v>
      </c>
      <c r="F919" s="9" t="s">
        <v>4419</v>
      </c>
      <c r="G919" s="11">
        <v>6929</v>
      </c>
      <c r="H919" s="9" t="s">
        <v>4420</v>
      </c>
      <c r="I919" s="9" t="s">
        <v>4421</v>
      </c>
      <c r="J919" s="9" t="s">
        <v>4422</v>
      </c>
      <c r="K919" s="12">
        <v>400</v>
      </c>
      <c r="L919" s="13" t="s">
        <v>4423</v>
      </c>
      <c r="M919" s="9" t="s">
        <v>4424</v>
      </c>
      <c r="N919" s="14" t="s">
        <v>4425</v>
      </c>
    </row>
    <row r="920" spans="1:14" s="9" customFormat="1" ht="43.5" customHeight="1" x14ac:dyDescent="0.25">
      <c r="A920" s="9" t="s">
        <v>14</v>
      </c>
      <c r="D920" s="10" t="s">
        <v>4138</v>
      </c>
      <c r="E920" s="9">
        <v>3783</v>
      </c>
      <c r="F920" s="9" t="s">
        <v>4426</v>
      </c>
      <c r="G920" s="11">
        <v>1761</v>
      </c>
      <c r="H920" s="9" t="s">
        <v>4427</v>
      </c>
      <c r="I920" s="9" t="s">
        <v>4428</v>
      </c>
      <c r="J920" s="9" t="s">
        <v>4429</v>
      </c>
      <c r="K920" s="12">
        <v>800</v>
      </c>
      <c r="L920" s="13" t="s">
        <v>4430</v>
      </c>
      <c r="M920" s="9" t="s">
        <v>4431</v>
      </c>
      <c r="N920" s="14" t="s">
        <v>4432</v>
      </c>
    </row>
    <row r="921" spans="1:14" s="9" customFormat="1" ht="43.5" customHeight="1" x14ac:dyDescent="0.25">
      <c r="A921" s="9" t="s">
        <v>14</v>
      </c>
      <c r="D921" s="10" t="s">
        <v>4138</v>
      </c>
      <c r="E921" s="9">
        <v>2911</v>
      </c>
      <c r="F921" s="9" t="s">
        <v>4433</v>
      </c>
      <c r="G921" s="11">
        <v>5974</v>
      </c>
      <c r="H921" s="9" t="s">
        <v>4434</v>
      </c>
      <c r="I921" s="9" t="s">
        <v>4435</v>
      </c>
      <c r="J921" s="9" t="s">
        <v>4191</v>
      </c>
      <c r="K921" s="12">
        <v>22</v>
      </c>
      <c r="L921" s="13" t="s">
        <v>4436</v>
      </c>
      <c r="M921" s="9" t="s">
        <v>4437</v>
      </c>
      <c r="N921" s="14"/>
    </row>
    <row r="922" spans="1:14" s="9" customFormat="1" ht="43.5" customHeight="1" x14ac:dyDescent="0.25">
      <c r="A922" s="9" t="s">
        <v>14</v>
      </c>
      <c r="D922" s="10" t="s">
        <v>4138</v>
      </c>
      <c r="E922" s="9">
        <v>5725</v>
      </c>
      <c r="F922" s="9" t="s">
        <v>4438</v>
      </c>
      <c r="G922" s="11">
        <v>11478</v>
      </c>
      <c r="H922" s="9" t="s">
        <v>4439</v>
      </c>
      <c r="I922" s="9" t="s">
        <v>4440</v>
      </c>
      <c r="J922" s="9" t="s">
        <v>4441</v>
      </c>
      <c r="K922" s="12">
        <v>250</v>
      </c>
      <c r="L922" s="13" t="s">
        <v>4442</v>
      </c>
      <c r="M922" s="9" t="s">
        <v>4443</v>
      </c>
      <c r="N922" s="14" t="s">
        <v>4444</v>
      </c>
    </row>
    <row r="923" spans="1:14" s="9" customFormat="1" ht="43.5" customHeight="1" x14ac:dyDescent="0.25">
      <c r="A923" s="9" t="s">
        <v>14</v>
      </c>
      <c r="D923" s="10" t="s">
        <v>4138</v>
      </c>
      <c r="E923" s="9">
        <v>669</v>
      </c>
      <c r="F923" s="9" t="s">
        <v>4445</v>
      </c>
      <c r="G923" s="11">
        <v>123026</v>
      </c>
      <c r="H923" s="9" t="s">
        <v>4446</v>
      </c>
      <c r="I923" s="9" t="s">
        <v>4447</v>
      </c>
      <c r="J923" s="9" t="s">
        <v>4299</v>
      </c>
      <c r="K923" s="12">
        <v>400</v>
      </c>
      <c r="L923" s="13" t="s">
        <v>4448</v>
      </c>
      <c r="M923" s="9" t="s">
        <v>4449</v>
      </c>
      <c r="N923" s="14" t="s">
        <v>4450</v>
      </c>
    </row>
    <row r="924" spans="1:14" s="9" customFormat="1" ht="43.5" customHeight="1" x14ac:dyDescent="0.25">
      <c r="A924" s="9" t="s">
        <v>14</v>
      </c>
      <c r="D924" s="10" t="s">
        <v>4138</v>
      </c>
      <c r="E924" s="9">
        <v>1806</v>
      </c>
      <c r="F924" s="9" t="s">
        <v>4451</v>
      </c>
      <c r="G924" s="11">
        <v>4693</v>
      </c>
      <c r="H924" s="9" t="s">
        <v>4452</v>
      </c>
      <c r="I924" s="9" t="s">
        <v>4453</v>
      </c>
      <c r="J924" s="9" t="s">
        <v>4454</v>
      </c>
      <c r="K924" s="12">
        <v>600</v>
      </c>
      <c r="L924" s="13" t="s">
        <v>4455</v>
      </c>
      <c r="M924" s="9" t="s">
        <v>4456</v>
      </c>
      <c r="N924" s="14"/>
    </row>
    <row r="925" spans="1:14" s="9" customFormat="1" ht="43.5" customHeight="1" x14ac:dyDescent="0.25">
      <c r="A925" s="9" t="s">
        <v>14</v>
      </c>
      <c r="D925" s="10" t="s">
        <v>4138</v>
      </c>
      <c r="E925" s="9">
        <v>2975</v>
      </c>
      <c r="F925" s="9" t="s">
        <v>4457</v>
      </c>
      <c r="G925" s="11">
        <v>8824</v>
      </c>
      <c r="H925" s="9" t="s">
        <v>4458</v>
      </c>
      <c r="I925" s="9" t="s">
        <v>4459</v>
      </c>
      <c r="J925" s="9" t="s">
        <v>4460</v>
      </c>
      <c r="K925" s="12">
        <v>100</v>
      </c>
      <c r="L925" s="13" t="s">
        <v>4461</v>
      </c>
      <c r="M925" s="9" t="s">
        <v>4462</v>
      </c>
      <c r="N925" s="14" t="s">
        <v>4463</v>
      </c>
    </row>
    <row r="926" spans="1:14" s="9" customFormat="1" ht="43.5" customHeight="1" x14ac:dyDescent="0.25">
      <c r="A926" s="9" t="s">
        <v>14</v>
      </c>
      <c r="D926" s="10" t="s">
        <v>4138</v>
      </c>
      <c r="E926" s="9">
        <v>6359</v>
      </c>
      <c r="F926" s="9" t="s">
        <v>4464</v>
      </c>
      <c r="G926" s="11">
        <v>50936</v>
      </c>
      <c r="H926" s="9" t="s">
        <v>4465</v>
      </c>
      <c r="I926" s="9" t="s">
        <v>4466</v>
      </c>
      <c r="J926" s="9" t="s">
        <v>4304</v>
      </c>
      <c r="K926" s="12">
        <v>250</v>
      </c>
      <c r="L926" s="13" t="s">
        <v>4467</v>
      </c>
      <c r="M926" s="9" t="s">
        <v>4468</v>
      </c>
      <c r="N926" s="14"/>
    </row>
    <row r="927" spans="1:14" s="9" customFormat="1" ht="43.5" customHeight="1" x14ac:dyDescent="0.25">
      <c r="A927" s="9" t="s">
        <v>14</v>
      </c>
      <c r="D927" s="10" t="s">
        <v>4138</v>
      </c>
      <c r="E927" s="9">
        <v>7088</v>
      </c>
      <c r="F927" s="9" t="s">
        <v>4469</v>
      </c>
      <c r="G927" s="11">
        <v>10733</v>
      </c>
      <c r="H927" s="9" t="s">
        <v>4470</v>
      </c>
      <c r="I927" s="9" t="s">
        <v>4471</v>
      </c>
      <c r="J927" s="9" t="s">
        <v>4304</v>
      </c>
      <c r="K927" s="12">
        <v>300</v>
      </c>
      <c r="L927" s="13" t="s">
        <v>4472</v>
      </c>
      <c r="M927" s="9" t="s">
        <v>4473</v>
      </c>
      <c r="N927" s="14" t="s">
        <v>4474</v>
      </c>
    </row>
    <row r="928" spans="1:14" s="9" customFormat="1" ht="43.5" customHeight="1" x14ac:dyDescent="0.25">
      <c r="A928" s="9" t="s">
        <v>14</v>
      </c>
      <c r="D928" s="10" t="s">
        <v>4138</v>
      </c>
      <c r="E928" s="9">
        <v>1814</v>
      </c>
      <c r="F928" s="9" t="s">
        <v>4475</v>
      </c>
      <c r="G928" s="11">
        <v>10875</v>
      </c>
      <c r="H928" s="9" t="s">
        <v>4476</v>
      </c>
      <c r="I928" s="9" t="s">
        <v>4303</v>
      </c>
      <c r="J928" s="9" t="s">
        <v>4304</v>
      </c>
      <c r="K928" s="12">
        <v>1000</v>
      </c>
      <c r="L928" s="13" t="s">
        <v>4477</v>
      </c>
      <c r="M928" s="9" t="s">
        <v>4478</v>
      </c>
      <c r="N928" s="14" t="s">
        <v>4479</v>
      </c>
    </row>
    <row r="929" spans="1:14" s="9" customFormat="1" ht="43.5" customHeight="1" x14ac:dyDescent="0.25">
      <c r="A929" s="9" t="s">
        <v>14</v>
      </c>
      <c r="D929" s="10" t="s">
        <v>4138</v>
      </c>
      <c r="E929" s="9">
        <v>7471</v>
      </c>
      <c r="F929" s="9" t="s">
        <v>4480</v>
      </c>
      <c r="G929" s="11">
        <v>123472</v>
      </c>
      <c r="H929" s="9" t="s">
        <v>4481</v>
      </c>
      <c r="I929" s="9" t="s">
        <v>4179</v>
      </c>
      <c r="J929" s="9" t="s">
        <v>4148</v>
      </c>
      <c r="K929" s="12">
        <v>180</v>
      </c>
      <c r="L929" s="13" t="s">
        <v>4482</v>
      </c>
      <c r="M929" s="9" t="s">
        <v>4483</v>
      </c>
      <c r="N929" s="14"/>
    </row>
    <row r="930" spans="1:14" s="9" customFormat="1" ht="43.5" customHeight="1" x14ac:dyDescent="0.25">
      <c r="A930" s="9" t="s">
        <v>14</v>
      </c>
      <c r="D930" s="10" t="s">
        <v>4138</v>
      </c>
      <c r="E930" s="9">
        <v>2927</v>
      </c>
      <c r="F930" s="9" t="s">
        <v>4484</v>
      </c>
      <c r="G930" s="11">
        <v>123019</v>
      </c>
      <c r="H930" s="9" t="s">
        <v>4485</v>
      </c>
      <c r="I930" s="9" t="s">
        <v>4190</v>
      </c>
      <c r="J930" s="9" t="s">
        <v>4191</v>
      </c>
      <c r="K930" s="12">
        <v>60</v>
      </c>
      <c r="L930" s="13" t="s">
        <v>4486</v>
      </c>
      <c r="M930" s="9" t="s">
        <v>4487</v>
      </c>
      <c r="N930" s="14" t="s">
        <v>4488</v>
      </c>
    </row>
    <row r="931" spans="1:14" s="9" customFormat="1" ht="43.5" customHeight="1" x14ac:dyDescent="0.25">
      <c r="A931" s="9" t="s">
        <v>14</v>
      </c>
      <c r="D931" s="10" t="s">
        <v>4138</v>
      </c>
      <c r="E931" s="9">
        <v>5346</v>
      </c>
      <c r="F931" s="9" t="s">
        <v>4489</v>
      </c>
      <c r="G931" s="11">
        <v>21407</v>
      </c>
      <c r="H931" s="9" t="s">
        <v>4490</v>
      </c>
      <c r="I931" s="9" t="s">
        <v>4491</v>
      </c>
      <c r="J931" s="9" t="s">
        <v>4492</v>
      </c>
      <c r="K931" s="12">
        <v>100</v>
      </c>
      <c r="L931" s="13" t="s">
        <v>4493</v>
      </c>
      <c r="M931" s="9" t="s">
        <v>4494</v>
      </c>
      <c r="N931" s="14"/>
    </row>
    <row r="932" spans="1:14" s="9" customFormat="1" ht="43.5" customHeight="1" x14ac:dyDescent="0.25">
      <c r="A932" s="9" t="s">
        <v>14</v>
      </c>
      <c r="D932" s="10" t="s">
        <v>4138</v>
      </c>
      <c r="E932" s="9">
        <v>3208</v>
      </c>
      <c r="F932" s="9" t="s">
        <v>4495</v>
      </c>
      <c r="G932" s="11">
        <v>123039</v>
      </c>
      <c r="H932" s="9" t="s">
        <v>4496</v>
      </c>
      <c r="I932" s="9" t="s">
        <v>4497</v>
      </c>
      <c r="J932" s="9" t="s">
        <v>4498</v>
      </c>
      <c r="K932" s="12">
        <v>22</v>
      </c>
      <c r="L932" s="13" t="s">
        <v>4499</v>
      </c>
      <c r="M932" s="9" t="s">
        <v>4500</v>
      </c>
      <c r="N932" s="14" t="s">
        <v>4501</v>
      </c>
    </row>
    <row r="933" spans="1:14" s="9" customFormat="1" ht="43.5" customHeight="1" x14ac:dyDescent="0.25">
      <c r="A933" s="9" t="s">
        <v>14</v>
      </c>
      <c r="D933" s="10" t="s">
        <v>4138</v>
      </c>
      <c r="E933" s="9">
        <v>1690</v>
      </c>
      <c r="F933" s="9" t="s">
        <v>4502</v>
      </c>
      <c r="G933" s="11">
        <v>21399</v>
      </c>
      <c r="H933" s="9" t="s">
        <v>4503</v>
      </c>
      <c r="I933" s="9" t="s">
        <v>4504</v>
      </c>
      <c r="J933" s="9" t="s">
        <v>4505</v>
      </c>
      <c r="K933" s="12">
        <v>36</v>
      </c>
      <c r="L933" s="13" t="s">
        <v>4506</v>
      </c>
      <c r="M933" s="9" t="s">
        <v>4507</v>
      </c>
      <c r="N933" s="14"/>
    </row>
    <row r="934" spans="1:14" s="9" customFormat="1" ht="43.5" customHeight="1" x14ac:dyDescent="0.25">
      <c r="A934" s="9" t="s">
        <v>14</v>
      </c>
      <c r="D934" s="10" t="s">
        <v>4138</v>
      </c>
      <c r="E934" s="9">
        <v>672</v>
      </c>
      <c r="F934" s="9" t="s">
        <v>4508</v>
      </c>
      <c r="G934" s="11">
        <v>5972</v>
      </c>
      <c r="H934" s="9" t="s">
        <v>4509</v>
      </c>
      <c r="I934" s="9" t="s">
        <v>4510</v>
      </c>
      <c r="J934" s="9" t="s">
        <v>4492</v>
      </c>
      <c r="K934" s="12">
        <v>150</v>
      </c>
      <c r="L934" s="13" t="s">
        <v>4511</v>
      </c>
      <c r="M934" s="9" t="s">
        <v>4512</v>
      </c>
      <c r="N934" s="14"/>
    </row>
    <row r="935" spans="1:14" s="9" customFormat="1" ht="43.5" customHeight="1" x14ac:dyDescent="0.25">
      <c r="A935" s="9" t="s">
        <v>14</v>
      </c>
      <c r="D935" s="10" t="s">
        <v>4138</v>
      </c>
      <c r="E935" s="9">
        <v>1847</v>
      </c>
      <c r="F935" s="9" t="s">
        <v>4513</v>
      </c>
      <c r="G935" s="11">
        <v>4755</v>
      </c>
      <c r="H935" s="9" t="s">
        <v>4514</v>
      </c>
      <c r="I935" s="9" t="s">
        <v>4515</v>
      </c>
      <c r="J935" s="9" t="s">
        <v>4308</v>
      </c>
      <c r="K935" s="12">
        <v>750</v>
      </c>
      <c r="L935" s="13" t="s">
        <v>4516</v>
      </c>
      <c r="M935" s="9" t="s">
        <v>4517</v>
      </c>
      <c r="N935" s="14"/>
    </row>
    <row r="936" spans="1:14" s="9" customFormat="1" ht="43.5" customHeight="1" x14ac:dyDescent="0.25">
      <c r="A936" s="9" t="s">
        <v>14</v>
      </c>
      <c r="D936" s="10" t="s">
        <v>4138</v>
      </c>
      <c r="E936" s="9">
        <v>673</v>
      </c>
      <c r="F936" s="9" t="s">
        <v>4518</v>
      </c>
      <c r="G936" s="11">
        <v>1766</v>
      </c>
      <c r="H936" s="9" t="s">
        <v>4519</v>
      </c>
      <c r="I936" s="9" t="s">
        <v>4520</v>
      </c>
      <c r="J936" s="9" t="s">
        <v>4521</v>
      </c>
      <c r="K936" s="12">
        <v>200</v>
      </c>
      <c r="L936" s="13" t="s">
        <v>4522</v>
      </c>
      <c r="M936" s="9" t="s">
        <v>4523</v>
      </c>
      <c r="N936" s="14"/>
    </row>
    <row r="937" spans="1:14" s="15" customFormat="1" ht="24.45" customHeight="1" x14ac:dyDescent="0.25">
      <c r="G937" s="17"/>
      <c r="K937" s="17"/>
      <c r="L937" s="18"/>
      <c r="N937" s="19"/>
    </row>
    <row r="938" spans="1:14" s="5" customFormat="1" ht="37.5" customHeight="1" x14ac:dyDescent="0.25">
      <c r="D938" s="63" t="s">
        <v>4524</v>
      </c>
      <c r="E938" s="63"/>
      <c r="F938" s="63"/>
      <c r="G938" s="63"/>
      <c r="H938" s="63"/>
      <c r="I938" s="63"/>
      <c r="J938" s="63"/>
      <c r="K938" s="56">
        <f>SUM(K939:K940)</f>
        <v>160</v>
      </c>
      <c r="L938" s="7"/>
      <c r="N938" s="8"/>
    </row>
    <row r="939" spans="1:14" s="9" customFormat="1" ht="43.5" customHeight="1" x14ac:dyDescent="0.25">
      <c r="A939" s="9" t="s">
        <v>14</v>
      </c>
      <c r="D939" s="10" t="s">
        <v>4525</v>
      </c>
      <c r="E939" s="9">
        <v>278</v>
      </c>
      <c r="F939" s="9" t="s">
        <v>4526</v>
      </c>
      <c r="G939" s="11">
        <v>928</v>
      </c>
      <c r="H939" s="9" t="s">
        <v>4527</v>
      </c>
      <c r="I939" s="9" t="s">
        <v>4528</v>
      </c>
      <c r="J939" s="9" t="s">
        <v>4529</v>
      </c>
      <c r="K939" s="12">
        <v>100</v>
      </c>
      <c r="L939" s="13" t="s">
        <v>4530</v>
      </c>
      <c r="M939" s="9" t="s">
        <v>4531</v>
      </c>
      <c r="N939" s="14"/>
    </row>
    <row r="940" spans="1:14" s="9" customFormat="1" ht="43.5" customHeight="1" x14ac:dyDescent="0.25">
      <c r="A940" s="9" t="s">
        <v>14</v>
      </c>
      <c r="D940" s="10" t="s">
        <v>4525</v>
      </c>
      <c r="E940" s="9">
        <v>1156</v>
      </c>
      <c r="F940" s="9" t="s">
        <v>4538</v>
      </c>
      <c r="G940" s="11">
        <v>3592</v>
      </c>
      <c r="H940" s="9" t="s">
        <v>4539</v>
      </c>
      <c r="I940" s="9" t="s">
        <v>4540</v>
      </c>
      <c r="J940" s="9" t="s">
        <v>4541</v>
      </c>
      <c r="K940" s="12">
        <v>60</v>
      </c>
      <c r="L940" s="13" t="s">
        <v>4542</v>
      </c>
      <c r="M940" s="9" t="s">
        <v>4543</v>
      </c>
      <c r="N940" s="14"/>
    </row>
    <row r="941" spans="1:14" s="15" customFormat="1" ht="24.45" customHeight="1" x14ac:dyDescent="0.25">
      <c r="G941" s="17"/>
      <c r="K941" s="17"/>
      <c r="L941" s="18"/>
      <c r="N941" s="19"/>
    </row>
    <row r="942" spans="1:14" s="5" customFormat="1" ht="37.5" customHeight="1" x14ac:dyDescent="0.25">
      <c r="D942" s="63" t="s">
        <v>4544</v>
      </c>
      <c r="E942" s="63"/>
      <c r="F942" s="63"/>
      <c r="G942" s="63"/>
      <c r="H942" s="63"/>
      <c r="I942" s="63"/>
      <c r="J942" s="63"/>
      <c r="K942" s="6">
        <f>SUM(K943:K971)</f>
        <v>66414</v>
      </c>
      <c r="L942" s="7"/>
      <c r="N942" s="8"/>
    </row>
    <row r="943" spans="1:14" s="9" customFormat="1" ht="43.5" customHeight="1" x14ac:dyDescent="0.25">
      <c r="A943" s="9" t="s">
        <v>14</v>
      </c>
      <c r="D943" s="10" t="s">
        <v>4545</v>
      </c>
      <c r="E943" s="9">
        <v>2809</v>
      </c>
      <c r="F943" s="9" t="s">
        <v>4546</v>
      </c>
      <c r="G943" s="11">
        <v>50596</v>
      </c>
      <c r="H943" s="9" t="s">
        <v>4547</v>
      </c>
      <c r="I943" s="9" t="s">
        <v>4548</v>
      </c>
      <c r="J943" s="9" t="s">
        <v>4549</v>
      </c>
      <c r="K943" s="12">
        <v>44</v>
      </c>
      <c r="L943" s="13" t="s">
        <v>4550</v>
      </c>
      <c r="M943" s="9" t="s">
        <v>4551</v>
      </c>
      <c r="N943" s="14"/>
    </row>
    <row r="944" spans="1:14" s="9" customFormat="1" ht="43.5" customHeight="1" x14ac:dyDescent="0.25">
      <c r="A944" s="9" t="s">
        <v>14</v>
      </c>
      <c r="D944" s="10" t="s">
        <v>4545</v>
      </c>
      <c r="E944" s="9">
        <v>298</v>
      </c>
      <c r="F944" s="9" t="s">
        <v>4552</v>
      </c>
      <c r="G944" s="11">
        <v>6006</v>
      </c>
      <c r="H944" s="9" t="s">
        <v>4553</v>
      </c>
      <c r="I944" s="9" t="s">
        <v>4554</v>
      </c>
      <c r="J944" s="9" t="s">
        <v>4555</v>
      </c>
      <c r="K944" s="12">
        <v>3500</v>
      </c>
      <c r="L944" s="13" t="s">
        <v>4556</v>
      </c>
      <c r="M944" s="9" t="s">
        <v>4557</v>
      </c>
      <c r="N944" s="14" t="s">
        <v>4558</v>
      </c>
    </row>
    <row r="945" spans="1:14" s="9" customFormat="1" ht="43.5" customHeight="1" x14ac:dyDescent="0.25">
      <c r="A945" s="9" t="s">
        <v>14</v>
      </c>
      <c r="D945" s="10" t="s">
        <v>4545</v>
      </c>
      <c r="E945" s="9">
        <v>307</v>
      </c>
      <c r="F945" s="9" t="s">
        <v>4559</v>
      </c>
      <c r="G945" s="11">
        <v>517</v>
      </c>
      <c r="H945" s="9" t="s">
        <v>4560</v>
      </c>
      <c r="I945" s="9" t="s">
        <v>4561</v>
      </c>
      <c r="J945" s="9" t="s">
        <v>4562</v>
      </c>
      <c r="K945" s="12">
        <v>5000</v>
      </c>
      <c r="L945" s="13" t="s">
        <v>4563</v>
      </c>
      <c r="M945" s="9" t="s">
        <v>4564</v>
      </c>
      <c r="N945" s="14"/>
    </row>
    <row r="946" spans="1:14" s="9" customFormat="1" ht="43.5" customHeight="1" x14ac:dyDescent="0.25">
      <c r="A946" s="9" t="s">
        <v>14</v>
      </c>
      <c r="D946" s="10" t="s">
        <v>4545</v>
      </c>
      <c r="E946" s="9">
        <v>931</v>
      </c>
      <c r="F946" s="9" t="s">
        <v>4565</v>
      </c>
      <c r="G946" s="11">
        <v>905</v>
      </c>
      <c r="H946" s="9" t="s">
        <v>4566</v>
      </c>
      <c r="I946" s="9" t="s">
        <v>4567</v>
      </c>
      <c r="J946" s="9" t="s">
        <v>4555</v>
      </c>
      <c r="K946" s="12">
        <v>6000</v>
      </c>
      <c r="L946" s="13" t="s">
        <v>4568</v>
      </c>
      <c r="M946" s="9" t="s">
        <v>4569</v>
      </c>
      <c r="N946" s="14"/>
    </row>
    <row r="947" spans="1:14" s="9" customFormat="1" ht="43.5" customHeight="1" x14ac:dyDescent="0.25">
      <c r="A947" s="9" t="s">
        <v>14</v>
      </c>
      <c r="D947" s="10" t="s">
        <v>4545</v>
      </c>
      <c r="E947" s="9">
        <v>915</v>
      </c>
      <c r="F947" s="9" t="s">
        <v>4570</v>
      </c>
      <c r="G947" s="11">
        <v>7665</v>
      </c>
      <c r="H947" s="9" t="s">
        <v>4571</v>
      </c>
      <c r="I947" s="9" t="s">
        <v>4572</v>
      </c>
      <c r="J947" s="9" t="s">
        <v>4573</v>
      </c>
      <c r="K947" s="12">
        <v>700</v>
      </c>
      <c r="L947" s="13" t="s">
        <v>4574</v>
      </c>
      <c r="M947" s="9" t="s">
        <v>4575</v>
      </c>
      <c r="N947" s="14"/>
    </row>
    <row r="948" spans="1:14" s="9" customFormat="1" ht="43.5" customHeight="1" x14ac:dyDescent="0.25">
      <c r="A948" s="9" t="s">
        <v>14</v>
      </c>
      <c r="D948" s="10" t="s">
        <v>4545</v>
      </c>
      <c r="E948" s="9">
        <v>930</v>
      </c>
      <c r="F948" s="9" t="s">
        <v>4576</v>
      </c>
      <c r="G948" s="11">
        <v>123415</v>
      </c>
      <c r="H948" s="9" t="s">
        <v>4577</v>
      </c>
      <c r="I948" s="9" t="s">
        <v>4578</v>
      </c>
      <c r="J948" s="9" t="s">
        <v>4579</v>
      </c>
      <c r="K948" s="12">
        <v>600</v>
      </c>
      <c r="L948" s="13" t="s">
        <v>4580</v>
      </c>
      <c r="M948" s="9" t="s">
        <v>4581</v>
      </c>
      <c r="N948" s="14"/>
    </row>
    <row r="949" spans="1:14" s="9" customFormat="1" ht="43.5" customHeight="1" x14ac:dyDescent="0.25">
      <c r="A949" s="9" t="s">
        <v>14</v>
      </c>
      <c r="D949" s="10" t="s">
        <v>4545</v>
      </c>
      <c r="E949" s="9">
        <v>5870</v>
      </c>
      <c r="F949" s="9" t="s">
        <v>4582</v>
      </c>
      <c r="G949" s="11">
        <v>8798</v>
      </c>
      <c r="H949" s="9" t="s">
        <v>4583</v>
      </c>
      <c r="I949" s="9" t="s">
        <v>4584</v>
      </c>
      <c r="J949" s="9" t="s">
        <v>4585</v>
      </c>
      <c r="K949" s="12">
        <v>35</v>
      </c>
      <c r="L949" s="13" t="s">
        <v>4586</v>
      </c>
      <c r="M949" s="9" t="s">
        <v>4587</v>
      </c>
      <c r="N949" s="14" t="s">
        <v>4588</v>
      </c>
    </row>
    <row r="950" spans="1:14" s="9" customFormat="1" ht="43.5" customHeight="1" x14ac:dyDescent="0.25">
      <c r="A950" s="9" t="s">
        <v>14</v>
      </c>
      <c r="D950" s="10" t="s">
        <v>4545</v>
      </c>
      <c r="E950" s="9">
        <v>933</v>
      </c>
      <c r="F950" s="9" t="s">
        <v>4589</v>
      </c>
      <c r="G950" s="11">
        <v>21279</v>
      </c>
      <c r="H950" s="9" t="s">
        <v>4590</v>
      </c>
      <c r="I950" s="9" t="s">
        <v>4591</v>
      </c>
      <c r="J950" s="9" t="s">
        <v>4592</v>
      </c>
      <c r="K950" s="12">
        <v>440</v>
      </c>
      <c r="L950" s="13" t="s">
        <v>2349</v>
      </c>
      <c r="M950" s="9" t="s">
        <v>2350</v>
      </c>
      <c r="N950" s="14"/>
    </row>
    <row r="951" spans="1:14" s="9" customFormat="1" ht="43.5" customHeight="1" x14ac:dyDescent="0.25">
      <c r="A951" s="9" t="s">
        <v>14</v>
      </c>
      <c r="D951" s="10" t="s">
        <v>4545</v>
      </c>
      <c r="E951" s="9">
        <v>934</v>
      </c>
      <c r="F951" s="9" t="s">
        <v>4593</v>
      </c>
      <c r="G951" s="11">
        <v>6102</v>
      </c>
      <c r="H951" s="9" t="s">
        <v>4594</v>
      </c>
      <c r="I951" s="9" t="s">
        <v>4595</v>
      </c>
      <c r="J951" s="9" t="s">
        <v>4596</v>
      </c>
      <c r="K951" s="12">
        <v>350</v>
      </c>
      <c r="L951" s="13" t="s">
        <v>4597</v>
      </c>
      <c r="M951" s="9" t="s">
        <v>4598</v>
      </c>
      <c r="N951" s="14"/>
    </row>
    <row r="952" spans="1:14" s="9" customFormat="1" ht="43.5" customHeight="1" x14ac:dyDescent="0.25">
      <c r="A952" s="9" t="s">
        <v>14</v>
      </c>
      <c r="D952" s="10" t="s">
        <v>4545</v>
      </c>
      <c r="E952" s="9">
        <v>3841</v>
      </c>
      <c r="F952" s="9" t="s">
        <v>4599</v>
      </c>
      <c r="G952" s="11">
        <v>8933</v>
      </c>
      <c r="H952" s="9" t="s">
        <v>4600</v>
      </c>
      <c r="I952" s="9" t="s">
        <v>4601</v>
      </c>
      <c r="J952" s="9" t="s">
        <v>4562</v>
      </c>
      <c r="K952" s="12">
        <v>250</v>
      </c>
      <c r="L952" s="13" t="s">
        <v>4602</v>
      </c>
      <c r="M952" s="9" t="s">
        <v>4603</v>
      </c>
      <c r="N952" s="14"/>
    </row>
    <row r="953" spans="1:14" s="9" customFormat="1" ht="43.5" customHeight="1" x14ac:dyDescent="0.25">
      <c r="A953" s="9" t="s">
        <v>14</v>
      </c>
      <c r="D953" s="10" t="s">
        <v>4545</v>
      </c>
      <c r="E953" s="9">
        <v>8944</v>
      </c>
      <c r="F953" s="9" t="s">
        <v>3856</v>
      </c>
      <c r="G953" s="11">
        <v>122074</v>
      </c>
      <c r="H953" s="9" t="s">
        <v>4604</v>
      </c>
      <c r="I953" s="9" t="s">
        <v>4605</v>
      </c>
      <c r="J953" s="9" t="s">
        <v>4555</v>
      </c>
      <c r="K953" s="12">
        <v>22</v>
      </c>
      <c r="L953" s="13" t="s">
        <v>4606</v>
      </c>
      <c r="M953" s="9" t="s">
        <v>4607</v>
      </c>
      <c r="N953" s="14"/>
    </row>
    <row r="954" spans="1:14" s="9" customFormat="1" ht="43.5" customHeight="1" x14ac:dyDescent="0.25">
      <c r="A954" s="9" t="s">
        <v>14</v>
      </c>
      <c r="C954" s="20"/>
      <c r="D954" s="21" t="s">
        <v>4545</v>
      </c>
      <c r="E954" s="20">
        <v>5486</v>
      </c>
      <c r="F954" s="20" t="s">
        <v>51</v>
      </c>
      <c r="G954" s="11">
        <v>2545</v>
      </c>
      <c r="H954" s="9" t="s">
        <v>4608</v>
      </c>
      <c r="I954" s="9" t="s">
        <v>4609</v>
      </c>
      <c r="J954" s="9" t="s">
        <v>4573</v>
      </c>
      <c r="K954" s="12">
        <v>10100</v>
      </c>
      <c r="L954" s="13" t="s">
        <v>4610</v>
      </c>
      <c r="M954" s="9" t="s">
        <v>4611</v>
      </c>
      <c r="N954" s="14" t="s">
        <v>4612</v>
      </c>
    </row>
    <row r="955" spans="1:14" s="9" customFormat="1" ht="43.5" customHeight="1" x14ac:dyDescent="0.25">
      <c r="A955" s="9" t="s">
        <v>14</v>
      </c>
      <c r="C955" s="22"/>
      <c r="D955" s="23"/>
      <c r="E955" s="22"/>
      <c r="F955" s="22"/>
      <c r="G955" s="11">
        <v>8238</v>
      </c>
      <c r="H955" s="9" t="s">
        <v>4613</v>
      </c>
      <c r="I955" s="9" t="s">
        <v>4614</v>
      </c>
      <c r="J955" s="9" t="s">
        <v>4555</v>
      </c>
      <c r="K955" s="12">
        <v>11320</v>
      </c>
      <c r="L955" s="13" t="s">
        <v>4610</v>
      </c>
      <c r="M955" s="9" t="s">
        <v>4611</v>
      </c>
      <c r="N955" s="14"/>
    </row>
    <row r="956" spans="1:14" s="9" customFormat="1" ht="43.5" customHeight="1" x14ac:dyDescent="0.25">
      <c r="A956" s="9" t="s">
        <v>14</v>
      </c>
      <c r="D956" s="10" t="s">
        <v>4545</v>
      </c>
      <c r="E956" s="9">
        <v>5077</v>
      </c>
      <c r="F956" s="9" t="s">
        <v>4615</v>
      </c>
      <c r="G956" s="11">
        <v>3171</v>
      </c>
      <c r="H956" s="9" t="s">
        <v>4616</v>
      </c>
      <c r="I956" s="9" t="s">
        <v>4617</v>
      </c>
      <c r="J956" s="9" t="s">
        <v>4618</v>
      </c>
      <c r="K956" s="12">
        <v>46</v>
      </c>
      <c r="L956" s="13" t="s">
        <v>4619</v>
      </c>
      <c r="M956" s="9" t="s">
        <v>4620</v>
      </c>
      <c r="N956" s="14"/>
    </row>
    <row r="957" spans="1:14" s="9" customFormat="1" ht="43.5" customHeight="1" x14ac:dyDescent="0.25">
      <c r="A957" s="9" t="s">
        <v>14</v>
      </c>
      <c r="D957" s="10" t="s">
        <v>4545</v>
      </c>
      <c r="E957" s="9">
        <v>5077</v>
      </c>
      <c r="F957" s="9" t="s">
        <v>4621</v>
      </c>
      <c r="G957" s="11">
        <v>5205</v>
      </c>
      <c r="H957" s="9" t="s">
        <v>4622</v>
      </c>
      <c r="I957" s="9" t="s">
        <v>4623</v>
      </c>
      <c r="J957" s="9" t="s">
        <v>4549</v>
      </c>
      <c r="K957" s="12">
        <v>23</v>
      </c>
      <c r="L957" s="13" t="s">
        <v>4624</v>
      </c>
      <c r="M957" s="9" t="s">
        <v>4625</v>
      </c>
      <c r="N957" s="14"/>
    </row>
    <row r="958" spans="1:14" s="9" customFormat="1" ht="43.5" customHeight="1" x14ac:dyDescent="0.25">
      <c r="A958" s="9" t="s">
        <v>14</v>
      </c>
      <c r="D958" s="10" t="s">
        <v>4545</v>
      </c>
      <c r="E958" s="9">
        <v>5077</v>
      </c>
      <c r="F958" s="9" t="s">
        <v>4626</v>
      </c>
      <c r="G958" s="11">
        <v>3303</v>
      </c>
      <c r="H958" s="9" t="s">
        <v>4627</v>
      </c>
      <c r="I958" s="9" t="s">
        <v>4628</v>
      </c>
      <c r="J958" s="9" t="s">
        <v>4629</v>
      </c>
      <c r="K958" s="12">
        <v>592</v>
      </c>
      <c r="L958" s="13" t="s">
        <v>4630</v>
      </c>
      <c r="M958" s="9" t="s">
        <v>4631</v>
      </c>
      <c r="N958" s="14"/>
    </row>
    <row r="959" spans="1:14" s="9" customFormat="1" ht="43.5" customHeight="1" x14ac:dyDescent="0.25">
      <c r="A959" s="9" t="s">
        <v>14</v>
      </c>
      <c r="D959" s="10" t="s">
        <v>4545</v>
      </c>
      <c r="E959" s="9">
        <v>2245</v>
      </c>
      <c r="F959" s="9" t="s">
        <v>4632</v>
      </c>
      <c r="G959" s="11">
        <v>5988</v>
      </c>
      <c r="H959" s="9" t="s">
        <v>4633</v>
      </c>
      <c r="I959" s="9" t="s">
        <v>4634</v>
      </c>
      <c r="J959" s="9" t="s">
        <v>4635</v>
      </c>
      <c r="K959" s="12">
        <v>2200</v>
      </c>
      <c r="L959" s="13" t="s">
        <v>4636</v>
      </c>
      <c r="M959" s="9" t="s">
        <v>4637</v>
      </c>
      <c r="N959" s="14" t="s">
        <v>4638</v>
      </c>
    </row>
    <row r="960" spans="1:14" s="9" customFormat="1" ht="43.5" customHeight="1" x14ac:dyDescent="0.25">
      <c r="A960" s="9" t="s">
        <v>14</v>
      </c>
      <c r="D960" s="10" t="s">
        <v>4545</v>
      </c>
      <c r="E960" s="9">
        <v>1500</v>
      </c>
      <c r="F960" s="9" t="s">
        <v>4639</v>
      </c>
      <c r="G960" s="11">
        <v>5986</v>
      </c>
      <c r="H960" s="9" t="s">
        <v>4640</v>
      </c>
      <c r="I960" s="9" t="s">
        <v>4641</v>
      </c>
      <c r="J960" s="9" t="s">
        <v>4573</v>
      </c>
      <c r="K960" s="12">
        <v>2700</v>
      </c>
      <c r="L960" s="13" t="s">
        <v>4642</v>
      </c>
      <c r="M960" s="9" t="s">
        <v>4643</v>
      </c>
      <c r="N960" s="14" t="s">
        <v>4644</v>
      </c>
    </row>
    <row r="961" spans="1:14" s="9" customFormat="1" ht="43.5" customHeight="1" x14ac:dyDescent="0.25">
      <c r="A961" s="9" t="s">
        <v>14</v>
      </c>
      <c r="D961" s="10" t="s">
        <v>4545</v>
      </c>
      <c r="E961" s="9">
        <v>2415</v>
      </c>
      <c r="F961" s="9" t="s">
        <v>4645</v>
      </c>
      <c r="G961" s="11">
        <v>5984</v>
      </c>
      <c r="H961" s="9" t="s">
        <v>4646</v>
      </c>
      <c r="I961" s="9" t="s">
        <v>4647</v>
      </c>
      <c r="J961" s="9" t="s">
        <v>4555</v>
      </c>
      <c r="K961" s="12">
        <v>4800</v>
      </c>
      <c r="L961" s="13" t="s">
        <v>4648</v>
      </c>
      <c r="M961" s="9" t="s">
        <v>4649</v>
      </c>
      <c r="N961" s="14"/>
    </row>
    <row r="962" spans="1:14" s="9" customFormat="1" ht="43.5" customHeight="1" x14ac:dyDescent="0.25">
      <c r="A962" s="9" t="s">
        <v>14</v>
      </c>
      <c r="D962" s="10" t="s">
        <v>4545</v>
      </c>
      <c r="E962" s="9">
        <v>1526</v>
      </c>
      <c r="F962" s="9" t="s">
        <v>4650</v>
      </c>
      <c r="G962" s="11">
        <v>6017</v>
      </c>
      <c r="H962" s="9" t="s">
        <v>4651</v>
      </c>
      <c r="I962" s="9" t="s">
        <v>4652</v>
      </c>
      <c r="J962" s="9" t="s">
        <v>4653</v>
      </c>
      <c r="K962" s="12">
        <v>4500</v>
      </c>
      <c r="L962" s="13" t="s">
        <v>4654</v>
      </c>
      <c r="M962" s="9" t="s">
        <v>4655</v>
      </c>
      <c r="N962" s="14"/>
    </row>
    <row r="963" spans="1:14" s="9" customFormat="1" ht="43.5" customHeight="1" x14ac:dyDescent="0.25">
      <c r="A963" s="9" t="s">
        <v>14</v>
      </c>
      <c r="D963" s="10" t="s">
        <v>4545</v>
      </c>
      <c r="E963" s="9">
        <v>2378</v>
      </c>
      <c r="F963" s="9" t="s">
        <v>4656</v>
      </c>
      <c r="G963" s="11">
        <v>4273</v>
      </c>
      <c r="H963" s="9" t="s">
        <v>4657</v>
      </c>
      <c r="I963" s="9" t="s">
        <v>4658</v>
      </c>
      <c r="J963" s="9" t="s">
        <v>4585</v>
      </c>
      <c r="K963" s="12">
        <v>1700</v>
      </c>
      <c r="L963" s="13" t="s">
        <v>4659</v>
      </c>
      <c r="M963" s="9" t="s">
        <v>4660</v>
      </c>
      <c r="N963" s="14" t="s">
        <v>4661</v>
      </c>
    </row>
    <row r="964" spans="1:14" s="9" customFormat="1" ht="43.5" customHeight="1" x14ac:dyDescent="0.25">
      <c r="A964" s="9" t="s">
        <v>14</v>
      </c>
      <c r="D964" s="10" t="s">
        <v>4545</v>
      </c>
      <c r="E964" s="9">
        <v>2306</v>
      </c>
      <c r="F964" s="9" t="s">
        <v>4662</v>
      </c>
      <c r="G964" s="11">
        <v>5981</v>
      </c>
      <c r="H964" s="9" t="s">
        <v>4663</v>
      </c>
      <c r="I964" s="9" t="s">
        <v>4664</v>
      </c>
      <c r="J964" s="9" t="s">
        <v>4555</v>
      </c>
      <c r="K964" s="12">
        <v>2200</v>
      </c>
      <c r="L964" s="13" t="s">
        <v>4665</v>
      </c>
      <c r="M964" s="9" t="s">
        <v>4666</v>
      </c>
      <c r="N964" s="14" t="s">
        <v>4667</v>
      </c>
    </row>
    <row r="965" spans="1:14" s="9" customFormat="1" ht="43.5" customHeight="1" x14ac:dyDescent="0.25">
      <c r="A965" s="9" t="s">
        <v>14</v>
      </c>
      <c r="D965" s="10" t="s">
        <v>4545</v>
      </c>
      <c r="E965" s="9">
        <v>2530</v>
      </c>
      <c r="F965" s="9" t="s">
        <v>4668</v>
      </c>
      <c r="G965" s="11">
        <v>5998</v>
      </c>
      <c r="H965" s="9" t="s">
        <v>4669</v>
      </c>
      <c r="I965" s="9" t="s">
        <v>4670</v>
      </c>
      <c r="J965" s="9" t="s">
        <v>4671</v>
      </c>
      <c r="K965" s="12">
        <v>3800</v>
      </c>
      <c r="L965" s="13" t="s">
        <v>4672</v>
      </c>
      <c r="M965" s="9" t="s">
        <v>4673</v>
      </c>
      <c r="N965" s="14" t="s">
        <v>4674</v>
      </c>
    </row>
    <row r="966" spans="1:14" s="9" customFormat="1" ht="43.5" customHeight="1" x14ac:dyDescent="0.25">
      <c r="A966" s="9" t="s">
        <v>14</v>
      </c>
      <c r="D966" s="10" t="s">
        <v>4545</v>
      </c>
      <c r="E966" s="9">
        <v>2425</v>
      </c>
      <c r="F966" s="9" t="s">
        <v>4675</v>
      </c>
      <c r="G966" s="11">
        <v>6012</v>
      </c>
      <c r="H966" s="9" t="s">
        <v>4676</v>
      </c>
      <c r="I966" s="9" t="s">
        <v>4677</v>
      </c>
      <c r="J966" s="9" t="s">
        <v>4549</v>
      </c>
      <c r="K966" s="12">
        <v>2500</v>
      </c>
      <c r="L966" s="13" t="s">
        <v>4678</v>
      </c>
      <c r="M966" s="9" t="s">
        <v>4679</v>
      </c>
      <c r="N966" s="14" t="s">
        <v>4680</v>
      </c>
    </row>
    <row r="967" spans="1:14" s="9" customFormat="1" ht="43.5" customHeight="1" x14ac:dyDescent="0.25">
      <c r="A967" s="9" t="s">
        <v>14</v>
      </c>
      <c r="D967" s="10" t="s">
        <v>4545</v>
      </c>
      <c r="E967" s="9">
        <v>1312</v>
      </c>
      <c r="F967" s="9" t="s">
        <v>4681</v>
      </c>
      <c r="G967" s="11">
        <v>7210</v>
      </c>
      <c r="H967" s="9" t="s">
        <v>4682</v>
      </c>
      <c r="I967" s="9" t="s">
        <v>4683</v>
      </c>
      <c r="J967" s="9" t="s">
        <v>4592</v>
      </c>
      <c r="K967" s="12">
        <v>2500</v>
      </c>
      <c r="L967" s="13" t="s">
        <v>4684</v>
      </c>
      <c r="M967" s="9" t="s">
        <v>4685</v>
      </c>
      <c r="N967" s="14"/>
    </row>
    <row r="968" spans="1:14" s="9" customFormat="1" ht="43.5" customHeight="1" x14ac:dyDescent="0.25">
      <c r="A968" s="9" t="s">
        <v>14</v>
      </c>
      <c r="D968" s="10" t="s">
        <v>4545</v>
      </c>
      <c r="E968" s="9">
        <v>6014</v>
      </c>
      <c r="F968" s="9" t="s">
        <v>4686</v>
      </c>
      <c r="G968" s="11">
        <v>8788</v>
      </c>
      <c r="H968" s="9" t="s">
        <v>4687</v>
      </c>
      <c r="I968" s="9" t="s">
        <v>4688</v>
      </c>
      <c r="J968" s="9" t="s">
        <v>4549</v>
      </c>
      <c r="K968" s="12">
        <v>70</v>
      </c>
      <c r="L968" s="13" t="s">
        <v>4689</v>
      </c>
      <c r="M968" s="9" t="s">
        <v>4690</v>
      </c>
      <c r="N968" s="14"/>
    </row>
    <row r="969" spans="1:14" s="9" customFormat="1" ht="43.5" customHeight="1" x14ac:dyDescent="0.25">
      <c r="A969" s="9" t="s">
        <v>14</v>
      </c>
      <c r="D969" s="10" t="s">
        <v>4545</v>
      </c>
      <c r="E969" s="9">
        <v>1786</v>
      </c>
      <c r="F969" s="9" t="s">
        <v>4691</v>
      </c>
      <c r="G969" s="11">
        <v>5990</v>
      </c>
      <c r="H969" s="9" t="s">
        <v>4692</v>
      </c>
      <c r="I969" s="9" t="s">
        <v>4693</v>
      </c>
      <c r="J969" s="9" t="s">
        <v>4671</v>
      </c>
      <c r="K969" s="12">
        <v>150</v>
      </c>
      <c r="L969" s="13" t="s">
        <v>4694</v>
      </c>
      <c r="M969" s="9" t="s">
        <v>4695</v>
      </c>
      <c r="N969" s="14" t="s">
        <v>4696</v>
      </c>
    </row>
    <row r="970" spans="1:14" s="9" customFormat="1" ht="43.5" customHeight="1" x14ac:dyDescent="0.25">
      <c r="A970" s="9" t="s">
        <v>14</v>
      </c>
      <c r="D970" s="10" t="s">
        <v>4545</v>
      </c>
      <c r="E970" s="9">
        <v>2998</v>
      </c>
      <c r="F970" s="9" t="s">
        <v>4697</v>
      </c>
      <c r="G970" s="11">
        <v>6001</v>
      </c>
      <c r="H970" s="9" t="s">
        <v>4698</v>
      </c>
      <c r="I970" s="9" t="s">
        <v>4699</v>
      </c>
      <c r="J970" s="9" t="s">
        <v>4618</v>
      </c>
      <c r="K970" s="12">
        <v>200</v>
      </c>
      <c r="L970" s="13" t="s">
        <v>4700</v>
      </c>
      <c r="M970" s="9" t="s">
        <v>4701</v>
      </c>
      <c r="N970" s="14" t="s">
        <v>174</v>
      </c>
    </row>
    <row r="971" spans="1:14" s="9" customFormat="1" ht="43.5" customHeight="1" x14ac:dyDescent="0.25">
      <c r="A971" s="9" t="s">
        <v>14</v>
      </c>
      <c r="D971" s="10" t="s">
        <v>4545</v>
      </c>
      <c r="E971" s="9">
        <v>1928</v>
      </c>
      <c r="F971" s="9" t="s">
        <v>4702</v>
      </c>
      <c r="G971" s="11">
        <v>9757</v>
      </c>
      <c r="H971" s="9" t="s">
        <v>4703</v>
      </c>
      <c r="I971" s="9" t="s">
        <v>4704</v>
      </c>
      <c r="J971" s="9" t="s">
        <v>4705</v>
      </c>
      <c r="K971" s="12">
        <v>72</v>
      </c>
      <c r="L971" s="13" t="s">
        <v>4706</v>
      </c>
      <c r="M971" s="9" t="s">
        <v>4707</v>
      </c>
      <c r="N971" s="14"/>
    </row>
    <row r="972" spans="1:14" s="15" customFormat="1" ht="24.45" customHeight="1" x14ac:dyDescent="0.25">
      <c r="G972" s="17"/>
      <c r="K972" s="17"/>
      <c r="L972" s="18"/>
      <c r="N972" s="19"/>
    </row>
    <row r="973" spans="1:14" s="5" customFormat="1" ht="37.5" customHeight="1" x14ac:dyDescent="0.25">
      <c r="D973" s="63" t="s">
        <v>4708</v>
      </c>
      <c r="E973" s="63"/>
      <c r="F973" s="63"/>
      <c r="G973" s="63"/>
      <c r="H973" s="63"/>
      <c r="I973" s="63"/>
      <c r="J973" s="63"/>
      <c r="K973" s="6">
        <f>SUM(K974:K1046)</f>
        <v>123505</v>
      </c>
      <c r="L973" s="7"/>
      <c r="N973" s="8"/>
    </row>
    <row r="974" spans="1:14" s="9" customFormat="1" ht="43.5" customHeight="1" x14ac:dyDescent="0.25">
      <c r="A974" s="9" t="s">
        <v>14</v>
      </c>
      <c r="D974" s="10" t="s">
        <v>4709</v>
      </c>
      <c r="E974" s="9">
        <v>196</v>
      </c>
      <c r="F974" s="9" t="s">
        <v>4710</v>
      </c>
      <c r="G974" s="11">
        <v>100003</v>
      </c>
      <c r="H974" s="9" t="s">
        <v>4711</v>
      </c>
      <c r="I974" s="9" t="s">
        <v>4712</v>
      </c>
      <c r="J974" s="9" t="s">
        <v>4713</v>
      </c>
      <c r="K974" s="12">
        <v>120</v>
      </c>
      <c r="L974" s="13" t="s">
        <v>4714</v>
      </c>
      <c r="M974" s="9" t="s">
        <v>4715</v>
      </c>
      <c r="N974" s="14"/>
    </row>
    <row r="975" spans="1:14" s="9" customFormat="1" ht="43.5" customHeight="1" x14ac:dyDescent="0.25">
      <c r="A975" s="9" t="s">
        <v>14</v>
      </c>
      <c r="D975" s="10" t="s">
        <v>4709</v>
      </c>
      <c r="E975" s="9">
        <v>316</v>
      </c>
      <c r="F975" s="9" t="s">
        <v>4716</v>
      </c>
      <c r="G975" s="11">
        <v>5501</v>
      </c>
      <c r="H975" s="9" t="s">
        <v>4717</v>
      </c>
      <c r="I975" s="9" t="s">
        <v>4718</v>
      </c>
      <c r="J975" s="9" t="s">
        <v>4719</v>
      </c>
      <c r="K975" s="12">
        <v>10000</v>
      </c>
      <c r="L975" s="13" t="s">
        <v>4720</v>
      </c>
      <c r="M975" s="9" t="s">
        <v>4721</v>
      </c>
      <c r="N975" s="14"/>
    </row>
    <row r="976" spans="1:14" s="9" customFormat="1" ht="43.5" customHeight="1" x14ac:dyDescent="0.25">
      <c r="A976" s="9" t="s">
        <v>14</v>
      </c>
      <c r="D976" s="10" t="s">
        <v>4709</v>
      </c>
      <c r="E976" s="9">
        <v>2834</v>
      </c>
      <c r="F976" s="9" t="s">
        <v>4722</v>
      </c>
      <c r="G976" s="11">
        <v>568</v>
      </c>
      <c r="H976" s="9" t="s">
        <v>4723</v>
      </c>
      <c r="I976" s="9" t="s">
        <v>4724</v>
      </c>
      <c r="J976" s="9" t="s">
        <v>4725</v>
      </c>
      <c r="K976" s="12">
        <v>350</v>
      </c>
      <c r="L976" s="13" t="s">
        <v>4726</v>
      </c>
      <c r="M976" s="9" t="s">
        <v>4727</v>
      </c>
      <c r="N976" s="14" t="s">
        <v>4728</v>
      </c>
    </row>
    <row r="977" spans="1:14" s="9" customFormat="1" ht="43.5" customHeight="1" x14ac:dyDescent="0.25">
      <c r="A977" s="9" t="s">
        <v>14</v>
      </c>
      <c r="C977" s="20"/>
      <c r="D977" s="21" t="s">
        <v>4709</v>
      </c>
      <c r="E977" s="20">
        <v>323</v>
      </c>
      <c r="F977" s="20" t="s">
        <v>4729</v>
      </c>
      <c r="G977" s="11">
        <v>575</v>
      </c>
      <c r="H977" s="9" t="s">
        <v>4730</v>
      </c>
      <c r="I977" s="9" t="s">
        <v>4731</v>
      </c>
      <c r="J977" s="9" t="s">
        <v>3181</v>
      </c>
      <c r="K977" s="12">
        <v>7000</v>
      </c>
      <c r="L977" s="13" t="s">
        <v>4732</v>
      </c>
      <c r="M977" s="9" t="s">
        <v>4733</v>
      </c>
      <c r="N977" s="14"/>
    </row>
    <row r="978" spans="1:14" s="9" customFormat="1" ht="43.5" customHeight="1" x14ac:dyDescent="0.25">
      <c r="A978" s="9" t="s">
        <v>14</v>
      </c>
      <c r="C978" s="22"/>
      <c r="D978" s="23"/>
      <c r="E978" s="22"/>
      <c r="F978" s="22"/>
      <c r="G978" s="11">
        <v>6008</v>
      </c>
      <c r="H978" s="9" t="s">
        <v>4734</v>
      </c>
      <c r="I978" s="9" t="s">
        <v>4735</v>
      </c>
      <c r="J978" s="9" t="s">
        <v>3181</v>
      </c>
      <c r="K978" s="12">
        <v>96</v>
      </c>
      <c r="L978" s="13" t="s">
        <v>4736</v>
      </c>
      <c r="M978" s="9" t="s">
        <v>4737</v>
      </c>
      <c r="N978" s="14" t="s">
        <v>4738</v>
      </c>
    </row>
    <row r="979" spans="1:14" s="9" customFormat="1" ht="43.5" customHeight="1" x14ac:dyDescent="0.25">
      <c r="A979" s="9" t="s">
        <v>14</v>
      </c>
      <c r="D979" s="10" t="s">
        <v>4709</v>
      </c>
      <c r="E979" s="9">
        <v>887</v>
      </c>
      <c r="F979" s="9" t="s">
        <v>4739</v>
      </c>
      <c r="G979" s="11">
        <v>7043</v>
      </c>
      <c r="H979" s="9" t="s">
        <v>4740</v>
      </c>
      <c r="I979" s="9" t="s">
        <v>4741</v>
      </c>
      <c r="J979" s="9" t="s">
        <v>4742</v>
      </c>
      <c r="K979" s="12">
        <v>80</v>
      </c>
      <c r="L979" s="13" t="s">
        <v>4743</v>
      </c>
      <c r="M979" s="9" t="s">
        <v>4744</v>
      </c>
      <c r="N979" s="14" t="s">
        <v>4745</v>
      </c>
    </row>
    <row r="980" spans="1:14" s="9" customFormat="1" ht="43.5" customHeight="1" x14ac:dyDescent="0.25">
      <c r="A980" s="9" t="s">
        <v>14</v>
      </c>
      <c r="D980" s="10" t="s">
        <v>4709</v>
      </c>
      <c r="E980" s="9">
        <v>3162</v>
      </c>
      <c r="F980" s="9" t="s">
        <v>4746</v>
      </c>
      <c r="G980" s="11">
        <v>21286</v>
      </c>
      <c r="H980" s="9" t="s">
        <v>4747</v>
      </c>
      <c r="I980" s="9" t="s">
        <v>4748</v>
      </c>
      <c r="J980" s="9" t="s">
        <v>4749</v>
      </c>
      <c r="K980" s="12">
        <v>800</v>
      </c>
      <c r="L980" s="13" t="s">
        <v>4750</v>
      </c>
      <c r="M980" s="9" t="s">
        <v>4751</v>
      </c>
      <c r="N980" s="14"/>
    </row>
    <row r="981" spans="1:14" s="9" customFormat="1" ht="43.5" customHeight="1" x14ac:dyDescent="0.25">
      <c r="A981" s="9" t="s">
        <v>14</v>
      </c>
      <c r="D981" s="10" t="s">
        <v>4709</v>
      </c>
      <c r="E981" s="9">
        <v>3219</v>
      </c>
      <c r="F981" s="9" t="s">
        <v>4752</v>
      </c>
      <c r="G981" s="11">
        <v>40055</v>
      </c>
      <c r="H981" s="9" t="s">
        <v>4753</v>
      </c>
      <c r="I981" s="9" t="s">
        <v>4754</v>
      </c>
      <c r="J981" s="9" t="s">
        <v>4749</v>
      </c>
      <c r="K981" s="12">
        <v>150</v>
      </c>
      <c r="L981" s="13" t="s">
        <v>4755</v>
      </c>
      <c r="M981" s="9" t="s">
        <v>4756</v>
      </c>
      <c r="N981" s="14"/>
    </row>
    <row r="982" spans="1:14" s="9" customFormat="1" ht="43.5" customHeight="1" x14ac:dyDescent="0.25">
      <c r="A982" s="9" t="s">
        <v>14</v>
      </c>
      <c r="D982" s="10" t="s">
        <v>4709</v>
      </c>
      <c r="E982" s="9">
        <v>633</v>
      </c>
      <c r="F982" s="9" t="s">
        <v>4757</v>
      </c>
      <c r="G982" s="11">
        <v>6031</v>
      </c>
      <c r="H982" s="9" t="s">
        <v>4758</v>
      </c>
      <c r="I982" s="9" t="s">
        <v>4759</v>
      </c>
      <c r="J982" s="9" t="s">
        <v>4760</v>
      </c>
      <c r="K982" s="12">
        <v>70</v>
      </c>
      <c r="L982" s="13" t="s">
        <v>4761</v>
      </c>
      <c r="M982" s="9" t="s">
        <v>4762</v>
      </c>
      <c r="N982" s="14" t="s">
        <v>4763</v>
      </c>
    </row>
    <row r="983" spans="1:14" s="9" customFormat="1" ht="43.5" customHeight="1" x14ac:dyDescent="0.25">
      <c r="A983" s="9" t="s">
        <v>14</v>
      </c>
      <c r="C983" s="20"/>
      <c r="D983" s="21" t="s">
        <v>4709</v>
      </c>
      <c r="E983" s="20">
        <v>842</v>
      </c>
      <c r="F983" s="20" t="s">
        <v>4764</v>
      </c>
      <c r="G983" s="11">
        <v>11454</v>
      </c>
      <c r="H983" s="9" t="s">
        <v>4765</v>
      </c>
      <c r="I983" s="9" t="s">
        <v>4766</v>
      </c>
      <c r="J983" s="9" t="s">
        <v>4719</v>
      </c>
      <c r="K983" s="12">
        <v>80</v>
      </c>
      <c r="L983" s="13" t="s">
        <v>4767</v>
      </c>
      <c r="M983" s="9" t="s">
        <v>4768</v>
      </c>
      <c r="N983" s="14"/>
    </row>
    <row r="984" spans="1:14" s="9" customFormat="1" ht="43.5" customHeight="1" x14ac:dyDescent="0.25">
      <c r="A984" s="9" t="s">
        <v>14</v>
      </c>
      <c r="C984" s="22"/>
      <c r="D984" s="23"/>
      <c r="E984" s="22"/>
      <c r="F984" s="22"/>
      <c r="G984" s="11">
        <v>2200</v>
      </c>
      <c r="H984" s="9" t="s">
        <v>4769</v>
      </c>
      <c r="I984" s="9" t="s">
        <v>4770</v>
      </c>
      <c r="J984" s="9" t="s">
        <v>4742</v>
      </c>
      <c r="K984" s="12">
        <v>200</v>
      </c>
      <c r="L984" s="13" t="s">
        <v>4767</v>
      </c>
      <c r="M984" s="9" t="s">
        <v>4768</v>
      </c>
      <c r="N984" s="14"/>
    </row>
    <row r="985" spans="1:14" s="9" customFormat="1" ht="43.5" customHeight="1" x14ac:dyDescent="0.25">
      <c r="A985" s="9" t="s">
        <v>14</v>
      </c>
      <c r="D985" s="10" t="s">
        <v>4709</v>
      </c>
      <c r="E985" s="9">
        <v>343</v>
      </c>
      <c r="F985" s="9" t="s">
        <v>4570</v>
      </c>
      <c r="G985" s="11">
        <v>6010</v>
      </c>
      <c r="H985" s="9" t="s">
        <v>4771</v>
      </c>
      <c r="I985" s="9" t="s">
        <v>4772</v>
      </c>
      <c r="J985" s="9" t="s">
        <v>4773</v>
      </c>
      <c r="K985" s="12">
        <v>100</v>
      </c>
      <c r="L985" s="13" t="s">
        <v>4774</v>
      </c>
      <c r="M985" s="9" t="s">
        <v>4775</v>
      </c>
      <c r="N985" s="14" t="s">
        <v>1969</v>
      </c>
    </row>
    <row r="986" spans="1:14" s="9" customFormat="1" ht="43.5" customHeight="1" x14ac:dyDescent="0.25">
      <c r="A986" s="9" t="s">
        <v>14</v>
      </c>
      <c r="D986" s="10" t="s">
        <v>4709</v>
      </c>
      <c r="E986" s="9">
        <v>8944</v>
      </c>
      <c r="F986" s="9" t="s">
        <v>3856</v>
      </c>
      <c r="G986" s="11">
        <v>122061</v>
      </c>
      <c r="H986" s="9" t="s">
        <v>4776</v>
      </c>
      <c r="I986" s="9" t="s">
        <v>4777</v>
      </c>
      <c r="J986" s="9" t="s">
        <v>3181</v>
      </c>
      <c r="K986" s="12">
        <v>22</v>
      </c>
      <c r="L986" s="13" t="s">
        <v>4778</v>
      </c>
      <c r="M986" s="9" t="s">
        <v>4779</v>
      </c>
      <c r="N986" s="14"/>
    </row>
    <row r="987" spans="1:14" s="9" customFormat="1" ht="43.5" customHeight="1" x14ac:dyDescent="0.25">
      <c r="A987" s="9" t="s">
        <v>14</v>
      </c>
      <c r="D987" s="10" t="s">
        <v>4709</v>
      </c>
      <c r="E987" s="9">
        <v>4885</v>
      </c>
      <c r="F987" s="9" t="s">
        <v>4780</v>
      </c>
      <c r="G987" s="11">
        <v>50494</v>
      </c>
      <c r="H987" s="9" t="s">
        <v>4781</v>
      </c>
      <c r="I987" s="9" t="s">
        <v>4782</v>
      </c>
      <c r="J987" s="9" t="s">
        <v>4773</v>
      </c>
      <c r="K987" s="12">
        <v>400</v>
      </c>
      <c r="L987" s="13" t="s">
        <v>4783</v>
      </c>
      <c r="M987" s="9" t="s">
        <v>4784</v>
      </c>
      <c r="N987" s="14"/>
    </row>
    <row r="988" spans="1:14" s="9" customFormat="1" ht="43.5" customHeight="1" x14ac:dyDescent="0.25">
      <c r="A988" s="9" t="s">
        <v>14</v>
      </c>
      <c r="D988" s="10" t="s">
        <v>4709</v>
      </c>
      <c r="E988" s="9">
        <v>4926</v>
      </c>
      <c r="F988" s="9" t="s">
        <v>4785</v>
      </c>
      <c r="G988" s="11">
        <v>7058</v>
      </c>
      <c r="H988" s="9" t="s">
        <v>4786</v>
      </c>
      <c r="I988" s="9" t="s">
        <v>4787</v>
      </c>
      <c r="J988" s="9" t="s">
        <v>4773</v>
      </c>
      <c r="K988" s="12">
        <v>400</v>
      </c>
      <c r="L988" s="13" t="s">
        <v>4788</v>
      </c>
      <c r="M988" s="9" t="s">
        <v>4789</v>
      </c>
      <c r="N988" s="14"/>
    </row>
    <row r="989" spans="1:14" s="9" customFormat="1" ht="43.5" customHeight="1" x14ac:dyDescent="0.25">
      <c r="A989" s="9" t="s">
        <v>14</v>
      </c>
      <c r="D989" s="10" t="s">
        <v>4709</v>
      </c>
      <c r="E989" s="9">
        <v>4927</v>
      </c>
      <c r="F989" s="9" t="s">
        <v>4790</v>
      </c>
      <c r="G989" s="11">
        <v>50554</v>
      </c>
      <c r="H989" s="9" t="s">
        <v>4791</v>
      </c>
      <c r="I989" s="9" t="s">
        <v>4792</v>
      </c>
      <c r="J989" s="9" t="s">
        <v>4719</v>
      </c>
      <c r="K989" s="12">
        <v>500</v>
      </c>
      <c r="L989" s="13" t="s">
        <v>4793</v>
      </c>
      <c r="M989" s="9" t="s">
        <v>3688</v>
      </c>
      <c r="N989" s="14"/>
    </row>
    <row r="990" spans="1:14" s="9" customFormat="1" ht="43.5" customHeight="1" x14ac:dyDescent="0.25">
      <c r="A990" s="9" t="s">
        <v>14</v>
      </c>
      <c r="C990" s="20"/>
      <c r="D990" s="21" t="s">
        <v>4709</v>
      </c>
      <c r="E990" s="20">
        <v>5486</v>
      </c>
      <c r="F990" s="20" t="s">
        <v>51</v>
      </c>
      <c r="G990" s="11">
        <v>2611</v>
      </c>
      <c r="H990" s="9" t="s">
        <v>4794</v>
      </c>
      <c r="I990" s="9" t="s">
        <v>4795</v>
      </c>
      <c r="J990" s="9" t="s">
        <v>4796</v>
      </c>
      <c r="K990" s="12">
        <v>8450</v>
      </c>
      <c r="L990" s="13" t="s">
        <v>4797</v>
      </c>
      <c r="M990" s="9" t="s">
        <v>3080</v>
      </c>
      <c r="N990" s="14"/>
    </row>
    <row r="991" spans="1:14" s="9" customFormat="1" ht="43.5" customHeight="1" x14ac:dyDescent="0.25">
      <c r="A991" s="9" t="s">
        <v>14</v>
      </c>
      <c r="C991" s="15"/>
      <c r="D991" s="16"/>
      <c r="E991" s="15"/>
      <c r="F991" s="15"/>
      <c r="G991" s="11">
        <v>2583</v>
      </c>
      <c r="H991" s="9" t="s">
        <v>4798</v>
      </c>
      <c r="I991" s="9" t="s">
        <v>4799</v>
      </c>
      <c r="J991" s="9" t="s">
        <v>4719</v>
      </c>
      <c r="K991" s="12">
        <v>12140</v>
      </c>
      <c r="L991" s="13" t="s">
        <v>4800</v>
      </c>
      <c r="M991" s="9" t="s">
        <v>3688</v>
      </c>
      <c r="N991" s="14"/>
    </row>
    <row r="992" spans="1:14" s="9" customFormat="1" ht="43.5" customHeight="1" x14ac:dyDescent="0.25">
      <c r="A992" s="9" t="s">
        <v>14</v>
      </c>
      <c r="C992" s="15"/>
      <c r="D992" s="16"/>
      <c r="E992" s="15"/>
      <c r="F992" s="15"/>
      <c r="G992" s="11">
        <v>2584</v>
      </c>
      <c r="H992" s="9" t="s">
        <v>4801</v>
      </c>
      <c r="I992" s="9" t="s">
        <v>4802</v>
      </c>
      <c r="J992" s="9" t="s">
        <v>4803</v>
      </c>
      <c r="K992" s="12">
        <v>5710</v>
      </c>
      <c r="L992" s="13" t="s">
        <v>4797</v>
      </c>
      <c r="M992" s="9" t="s">
        <v>3080</v>
      </c>
      <c r="N992" s="14"/>
    </row>
    <row r="993" spans="1:14" s="9" customFormat="1" ht="43.5" customHeight="1" x14ac:dyDescent="0.25">
      <c r="A993" s="9" t="s">
        <v>14</v>
      </c>
      <c r="C993" s="22"/>
      <c r="D993" s="23"/>
      <c r="E993" s="22"/>
      <c r="F993" s="22"/>
      <c r="G993" s="11">
        <v>1207</v>
      </c>
      <c r="H993" s="9" t="s">
        <v>4804</v>
      </c>
      <c r="I993" s="9" t="s">
        <v>4805</v>
      </c>
      <c r="J993" s="9" t="s">
        <v>3181</v>
      </c>
      <c r="K993" s="12">
        <v>16830</v>
      </c>
      <c r="L993" s="13" t="s">
        <v>4797</v>
      </c>
      <c r="M993" s="9" t="s">
        <v>3080</v>
      </c>
      <c r="N993" s="14"/>
    </row>
    <row r="994" spans="1:14" s="9" customFormat="1" ht="43.5" customHeight="1" x14ac:dyDescent="0.25">
      <c r="A994" s="9" t="s">
        <v>14</v>
      </c>
      <c r="D994" s="10" t="s">
        <v>4709</v>
      </c>
      <c r="E994" s="9">
        <v>5152</v>
      </c>
      <c r="F994" s="9" t="s">
        <v>4806</v>
      </c>
      <c r="G994" s="11">
        <v>122159</v>
      </c>
      <c r="H994" s="9" t="s">
        <v>4807</v>
      </c>
      <c r="I994" s="9" t="s">
        <v>4808</v>
      </c>
      <c r="J994" s="9" t="s">
        <v>4809</v>
      </c>
      <c r="K994" s="12">
        <v>200</v>
      </c>
      <c r="L994" s="13" t="s">
        <v>4810</v>
      </c>
      <c r="M994" s="9" t="s">
        <v>4811</v>
      </c>
      <c r="N994" s="14"/>
    </row>
    <row r="995" spans="1:14" s="9" customFormat="1" ht="43.5" customHeight="1" x14ac:dyDescent="0.25">
      <c r="A995" s="9" t="s">
        <v>14</v>
      </c>
      <c r="D995" s="10" t="s">
        <v>4709</v>
      </c>
      <c r="E995" s="9">
        <v>4969</v>
      </c>
      <c r="F995" s="9" t="s">
        <v>4812</v>
      </c>
      <c r="G995" s="11">
        <v>387</v>
      </c>
      <c r="H995" s="9" t="s">
        <v>4813</v>
      </c>
      <c r="I995" s="9" t="s">
        <v>4787</v>
      </c>
      <c r="J995" s="9" t="s">
        <v>4773</v>
      </c>
      <c r="K995" s="12">
        <v>385</v>
      </c>
      <c r="L995" s="13" t="s">
        <v>4814</v>
      </c>
      <c r="M995" s="9" t="s">
        <v>4815</v>
      </c>
      <c r="N995" s="14"/>
    </row>
    <row r="996" spans="1:14" s="9" customFormat="1" ht="43.5" customHeight="1" x14ac:dyDescent="0.25">
      <c r="A996" s="9" t="s">
        <v>14</v>
      </c>
      <c r="D996" s="10" t="s">
        <v>4709</v>
      </c>
      <c r="E996" s="9">
        <v>5095</v>
      </c>
      <c r="F996" s="9" t="s">
        <v>4816</v>
      </c>
      <c r="G996" s="11">
        <v>6145</v>
      </c>
      <c r="H996" s="9" t="s">
        <v>4817</v>
      </c>
      <c r="I996" s="9" t="s">
        <v>4818</v>
      </c>
      <c r="J996" s="9" t="s">
        <v>3181</v>
      </c>
      <c r="K996" s="12">
        <v>120</v>
      </c>
      <c r="L996" s="13" t="s">
        <v>4819</v>
      </c>
      <c r="M996" s="9" t="s">
        <v>4820</v>
      </c>
      <c r="N996" s="14"/>
    </row>
    <row r="997" spans="1:14" s="9" customFormat="1" ht="43.5" customHeight="1" x14ac:dyDescent="0.25">
      <c r="A997" s="9" t="s">
        <v>14</v>
      </c>
      <c r="C997" s="20"/>
      <c r="D997" s="21" t="s">
        <v>4709</v>
      </c>
      <c r="E997" s="20">
        <v>973</v>
      </c>
      <c r="F997" s="20" t="s">
        <v>124</v>
      </c>
      <c r="G997" s="11">
        <v>100122</v>
      </c>
      <c r="H997" s="9" t="s">
        <v>4821</v>
      </c>
      <c r="I997" s="9" t="s">
        <v>4822</v>
      </c>
      <c r="J997" s="9" t="s">
        <v>4742</v>
      </c>
      <c r="K997" s="12">
        <v>2049</v>
      </c>
      <c r="L997" s="13" t="s">
        <v>4823</v>
      </c>
      <c r="M997" s="9" t="s">
        <v>4824</v>
      </c>
      <c r="N997" s="14"/>
    </row>
    <row r="998" spans="1:14" s="9" customFormat="1" ht="43.5" customHeight="1" x14ac:dyDescent="0.25">
      <c r="A998" s="9" t="s">
        <v>14</v>
      </c>
      <c r="C998" s="15"/>
      <c r="D998" s="16"/>
      <c r="E998" s="15"/>
      <c r="F998" s="15"/>
      <c r="G998" s="11">
        <v>9318</v>
      </c>
      <c r="H998" s="9" t="s">
        <v>4825</v>
      </c>
      <c r="I998" s="9" t="s">
        <v>4826</v>
      </c>
      <c r="J998" s="9" t="s">
        <v>4827</v>
      </c>
      <c r="K998" s="12">
        <v>6705</v>
      </c>
      <c r="L998" s="13" t="s">
        <v>4823</v>
      </c>
      <c r="M998" s="9" t="s">
        <v>4824</v>
      </c>
      <c r="N998" s="14"/>
    </row>
    <row r="999" spans="1:14" s="9" customFormat="1" ht="43.5" customHeight="1" x14ac:dyDescent="0.25">
      <c r="A999" s="9" t="s">
        <v>14</v>
      </c>
      <c r="C999" s="22"/>
      <c r="D999" s="23"/>
      <c r="E999" s="22"/>
      <c r="F999" s="22"/>
      <c r="G999" s="11">
        <v>50931</v>
      </c>
      <c r="H999" s="9" t="s">
        <v>4828</v>
      </c>
      <c r="I999" s="9" t="s">
        <v>4829</v>
      </c>
      <c r="J999" s="9" t="s">
        <v>4830</v>
      </c>
      <c r="K999" s="12">
        <v>1138</v>
      </c>
      <c r="L999" s="13" t="s">
        <v>4823</v>
      </c>
      <c r="M999" s="9" t="s">
        <v>4824</v>
      </c>
      <c r="N999" s="14"/>
    </row>
    <row r="1000" spans="1:14" s="9" customFormat="1" ht="43.5" customHeight="1" x14ac:dyDescent="0.25">
      <c r="A1000" s="9" t="s">
        <v>14</v>
      </c>
      <c r="C1000" s="20"/>
      <c r="D1000" s="21" t="s">
        <v>4709</v>
      </c>
      <c r="E1000" s="20">
        <v>429</v>
      </c>
      <c r="F1000" s="20" t="s">
        <v>4831</v>
      </c>
      <c r="G1000" s="11">
        <v>3115</v>
      </c>
      <c r="H1000" s="9" t="s">
        <v>4832</v>
      </c>
      <c r="I1000" s="9" t="s">
        <v>4833</v>
      </c>
      <c r="J1000" s="9" t="s">
        <v>4834</v>
      </c>
      <c r="K1000" s="12">
        <v>3500</v>
      </c>
      <c r="L1000" s="13" t="s">
        <v>4835</v>
      </c>
      <c r="M1000" s="9" t="s">
        <v>4836</v>
      </c>
      <c r="N1000" s="14" t="s">
        <v>4837</v>
      </c>
    </row>
    <row r="1001" spans="1:14" s="9" customFormat="1" ht="43.5" customHeight="1" x14ac:dyDescent="0.25">
      <c r="A1001" s="9" t="s">
        <v>14</v>
      </c>
      <c r="C1001" s="15"/>
      <c r="D1001" s="16"/>
      <c r="E1001" s="15"/>
      <c r="F1001" s="15"/>
      <c r="G1001" s="11">
        <v>122176</v>
      </c>
      <c r="H1001" s="9" t="s">
        <v>4838</v>
      </c>
      <c r="I1001" s="9" t="s">
        <v>4839</v>
      </c>
      <c r="J1001" s="9" t="s">
        <v>4809</v>
      </c>
      <c r="K1001" s="12">
        <v>7000</v>
      </c>
      <c r="L1001" s="13" t="s">
        <v>4840</v>
      </c>
      <c r="M1001" s="9" t="s">
        <v>4841</v>
      </c>
      <c r="N1001" s="14"/>
    </row>
    <row r="1002" spans="1:14" s="9" customFormat="1" ht="43.5" customHeight="1" x14ac:dyDescent="0.25">
      <c r="A1002" s="9" t="s">
        <v>14</v>
      </c>
      <c r="C1002" s="15"/>
      <c r="D1002" s="16"/>
      <c r="E1002" s="15"/>
      <c r="F1002" s="15"/>
      <c r="G1002" s="11">
        <v>3119</v>
      </c>
      <c r="H1002" s="9" t="s">
        <v>4842</v>
      </c>
      <c r="I1002" s="9" t="s">
        <v>4843</v>
      </c>
      <c r="J1002" s="9" t="s">
        <v>4844</v>
      </c>
      <c r="K1002" s="12">
        <v>3500</v>
      </c>
      <c r="L1002" s="13" t="s">
        <v>4845</v>
      </c>
      <c r="M1002" s="9" t="s">
        <v>4846</v>
      </c>
      <c r="N1002" s="14" t="s">
        <v>4837</v>
      </c>
    </row>
    <row r="1003" spans="1:14" s="9" customFormat="1" ht="43.5" customHeight="1" x14ac:dyDescent="0.25">
      <c r="A1003" s="9" t="s">
        <v>14</v>
      </c>
      <c r="C1003" s="22"/>
      <c r="D1003" s="23"/>
      <c r="E1003" s="22"/>
      <c r="F1003" s="22"/>
      <c r="G1003" s="11">
        <v>787</v>
      </c>
      <c r="H1003" s="9" t="s">
        <v>4847</v>
      </c>
      <c r="I1003" s="9" t="s">
        <v>4848</v>
      </c>
      <c r="J1003" s="9" t="s">
        <v>3181</v>
      </c>
      <c r="K1003" s="12">
        <v>425</v>
      </c>
      <c r="L1003" s="13" t="s">
        <v>4849</v>
      </c>
      <c r="M1003" s="9" t="s">
        <v>4850</v>
      </c>
      <c r="N1003" s="14" t="s">
        <v>4851</v>
      </c>
    </row>
    <row r="1004" spans="1:14" s="9" customFormat="1" ht="43.5" customHeight="1" x14ac:dyDescent="0.25">
      <c r="A1004" s="9" t="s">
        <v>14</v>
      </c>
      <c r="D1004" s="10" t="s">
        <v>4709</v>
      </c>
      <c r="E1004" s="9">
        <v>9041</v>
      </c>
      <c r="F1004" s="9" t="s">
        <v>4852</v>
      </c>
      <c r="G1004" s="11">
        <v>122182</v>
      </c>
      <c r="H1004" s="9" t="s">
        <v>4853</v>
      </c>
      <c r="I1004" s="9" t="s">
        <v>4854</v>
      </c>
      <c r="J1004" s="9" t="s">
        <v>4855</v>
      </c>
      <c r="K1004" s="12">
        <v>100</v>
      </c>
      <c r="L1004" s="13" t="s">
        <v>4856</v>
      </c>
      <c r="M1004" s="9" t="s">
        <v>4857</v>
      </c>
      <c r="N1004" s="14"/>
    </row>
    <row r="1005" spans="1:14" s="9" customFormat="1" ht="43.5" customHeight="1" x14ac:dyDescent="0.25">
      <c r="A1005" s="9" t="s">
        <v>14</v>
      </c>
      <c r="D1005" s="10" t="s">
        <v>4709</v>
      </c>
      <c r="E1005" s="9">
        <v>874</v>
      </c>
      <c r="F1005" s="9" t="s">
        <v>4858</v>
      </c>
      <c r="G1005" s="11">
        <v>123425</v>
      </c>
      <c r="H1005" s="9" t="s">
        <v>4859</v>
      </c>
      <c r="I1005" s="9" t="s">
        <v>4860</v>
      </c>
      <c r="J1005" s="9" t="s">
        <v>4861</v>
      </c>
      <c r="K1005" s="12">
        <v>350</v>
      </c>
      <c r="L1005" s="13"/>
      <c r="M1005" s="9" t="s">
        <v>4862</v>
      </c>
      <c r="N1005" s="14"/>
    </row>
    <row r="1006" spans="1:14" s="9" customFormat="1" ht="43.5" customHeight="1" x14ac:dyDescent="0.25">
      <c r="A1006" s="9" t="s">
        <v>14</v>
      </c>
      <c r="D1006" s="10" t="s">
        <v>4709</v>
      </c>
      <c r="E1006" s="9">
        <v>1152</v>
      </c>
      <c r="F1006" s="9" t="s">
        <v>4863</v>
      </c>
      <c r="G1006" s="11">
        <v>8801</v>
      </c>
      <c r="H1006" s="9" t="s">
        <v>4864</v>
      </c>
      <c r="I1006" s="9" t="s">
        <v>4865</v>
      </c>
      <c r="J1006" s="9" t="s">
        <v>4719</v>
      </c>
      <c r="K1006" s="12">
        <v>140</v>
      </c>
      <c r="L1006" s="13" t="s">
        <v>4866</v>
      </c>
      <c r="M1006" s="9" t="s">
        <v>4867</v>
      </c>
      <c r="N1006" s="14" t="s">
        <v>4868</v>
      </c>
    </row>
    <row r="1007" spans="1:14" s="9" customFormat="1" ht="43.5" customHeight="1" x14ac:dyDescent="0.25">
      <c r="A1007" s="9" t="s">
        <v>14</v>
      </c>
      <c r="D1007" s="10" t="s">
        <v>4709</v>
      </c>
      <c r="E1007" s="9">
        <v>3132</v>
      </c>
      <c r="F1007" s="9" t="s">
        <v>4869</v>
      </c>
      <c r="G1007" s="11">
        <v>11124</v>
      </c>
      <c r="H1007" s="9" t="s">
        <v>4870</v>
      </c>
      <c r="I1007" s="9" t="s">
        <v>4871</v>
      </c>
      <c r="J1007" s="9" t="s">
        <v>4742</v>
      </c>
      <c r="K1007" s="12">
        <v>250</v>
      </c>
      <c r="L1007" s="13" t="s">
        <v>4872</v>
      </c>
      <c r="M1007" s="9" t="s">
        <v>4873</v>
      </c>
      <c r="N1007" s="14" t="s">
        <v>4874</v>
      </c>
    </row>
    <row r="1008" spans="1:14" s="9" customFormat="1" ht="43.5" customHeight="1" x14ac:dyDescent="0.25">
      <c r="A1008" s="9" t="s">
        <v>14</v>
      </c>
      <c r="D1008" s="10" t="s">
        <v>4709</v>
      </c>
      <c r="E1008" s="9">
        <v>5204</v>
      </c>
      <c r="F1008" s="9" t="s">
        <v>4875</v>
      </c>
      <c r="G1008" s="11">
        <v>50009</v>
      </c>
      <c r="H1008" s="9" t="s">
        <v>4876</v>
      </c>
      <c r="I1008" s="9" t="s">
        <v>4877</v>
      </c>
      <c r="J1008" s="9" t="s">
        <v>3181</v>
      </c>
      <c r="K1008" s="12">
        <v>450</v>
      </c>
      <c r="L1008" s="13" t="s">
        <v>4878</v>
      </c>
      <c r="M1008" s="9" t="s">
        <v>4879</v>
      </c>
      <c r="N1008" s="14"/>
    </row>
    <row r="1009" spans="1:14" s="9" customFormat="1" ht="43.5" customHeight="1" x14ac:dyDescent="0.25">
      <c r="A1009" s="9" t="s">
        <v>14</v>
      </c>
      <c r="D1009" s="10" t="s">
        <v>4709</v>
      </c>
      <c r="E1009" s="9">
        <v>5697</v>
      </c>
      <c r="F1009" s="9" t="s">
        <v>4880</v>
      </c>
      <c r="G1009" s="11">
        <v>8303</v>
      </c>
      <c r="H1009" s="9" t="s">
        <v>4881</v>
      </c>
      <c r="I1009" s="9" t="s">
        <v>4882</v>
      </c>
      <c r="J1009" s="9" t="s">
        <v>4844</v>
      </c>
      <c r="K1009" s="12">
        <v>800</v>
      </c>
      <c r="L1009" s="13" t="s">
        <v>4883</v>
      </c>
      <c r="M1009" s="9" t="s">
        <v>4884</v>
      </c>
      <c r="N1009" s="14" t="s">
        <v>4885</v>
      </c>
    </row>
    <row r="1010" spans="1:14" s="9" customFormat="1" ht="43.5" customHeight="1" x14ac:dyDescent="0.25">
      <c r="A1010" s="9" t="s">
        <v>14</v>
      </c>
      <c r="D1010" s="10" t="s">
        <v>4709</v>
      </c>
      <c r="E1010" s="9">
        <v>4399</v>
      </c>
      <c r="F1010" s="9" t="s">
        <v>4886</v>
      </c>
      <c r="G1010" s="11">
        <v>6009</v>
      </c>
      <c r="H1010" s="9" t="s">
        <v>4887</v>
      </c>
      <c r="I1010" s="9" t="s">
        <v>4888</v>
      </c>
      <c r="J1010" s="9" t="s">
        <v>4889</v>
      </c>
      <c r="K1010" s="12">
        <v>350</v>
      </c>
      <c r="L1010" s="13" t="s">
        <v>4890</v>
      </c>
      <c r="M1010" s="9" t="s">
        <v>4891</v>
      </c>
      <c r="N1010" s="14"/>
    </row>
    <row r="1011" spans="1:14" s="9" customFormat="1" ht="43.5" customHeight="1" x14ac:dyDescent="0.25">
      <c r="A1011" s="9" t="s">
        <v>14</v>
      </c>
      <c r="D1011" s="10" t="s">
        <v>4709</v>
      </c>
      <c r="E1011" s="9">
        <v>4405</v>
      </c>
      <c r="F1011" s="9" t="s">
        <v>4892</v>
      </c>
      <c r="G1011" s="11">
        <v>10710</v>
      </c>
      <c r="H1011" s="9" t="s">
        <v>4893</v>
      </c>
      <c r="I1011" s="9" t="s">
        <v>4894</v>
      </c>
      <c r="J1011" s="9" t="s">
        <v>4895</v>
      </c>
      <c r="K1011" s="12">
        <v>400</v>
      </c>
      <c r="L1011" s="13" t="s">
        <v>4896</v>
      </c>
      <c r="M1011" s="9" t="s">
        <v>4897</v>
      </c>
      <c r="N1011" s="14"/>
    </row>
    <row r="1012" spans="1:14" s="9" customFormat="1" ht="43.5" customHeight="1" x14ac:dyDescent="0.25">
      <c r="A1012" s="9" t="s">
        <v>14</v>
      </c>
      <c r="D1012" s="10" t="s">
        <v>4709</v>
      </c>
      <c r="E1012" s="9">
        <v>6567</v>
      </c>
      <c r="F1012" s="9" t="s">
        <v>4898</v>
      </c>
      <c r="G1012" s="11">
        <v>9810</v>
      </c>
      <c r="H1012" s="9" t="s">
        <v>4899</v>
      </c>
      <c r="I1012" s="9" t="s">
        <v>4900</v>
      </c>
      <c r="J1012" s="9" t="s">
        <v>3565</v>
      </c>
      <c r="K1012" s="12">
        <v>700</v>
      </c>
      <c r="L1012" s="13" t="s">
        <v>4901</v>
      </c>
      <c r="M1012" s="9" t="s">
        <v>4902</v>
      </c>
      <c r="N1012" s="14" t="s">
        <v>4903</v>
      </c>
    </row>
    <row r="1013" spans="1:14" s="9" customFormat="1" ht="43.5" customHeight="1" x14ac:dyDescent="0.25">
      <c r="A1013" s="9" t="s">
        <v>14</v>
      </c>
      <c r="D1013" s="10" t="s">
        <v>4709</v>
      </c>
      <c r="E1013" s="9">
        <v>2266</v>
      </c>
      <c r="F1013" s="9" t="s">
        <v>4904</v>
      </c>
      <c r="G1013" s="11">
        <v>4055</v>
      </c>
      <c r="H1013" s="9" t="s">
        <v>4905</v>
      </c>
      <c r="I1013" s="9" t="s">
        <v>4906</v>
      </c>
      <c r="J1013" s="9" t="s">
        <v>4907</v>
      </c>
      <c r="K1013" s="12">
        <v>900</v>
      </c>
      <c r="L1013" s="13" t="s">
        <v>4908</v>
      </c>
      <c r="M1013" s="9" t="s">
        <v>4909</v>
      </c>
      <c r="N1013" s="14"/>
    </row>
    <row r="1014" spans="1:14" s="9" customFormat="1" ht="43.5" customHeight="1" x14ac:dyDescent="0.25">
      <c r="A1014" s="9" t="s">
        <v>14</v>
      </c>
      <c r="D1014" s="10" t="s">
        <v>4709</v>
      </c>
      <c r="E1014" s="9">
        <v>5518</v>
      </c>
      <c r="F1014" s="9" t="s">
        <v>4910</v>
      </c>
      <c r="G1014" s="11">
        <v>7612</v>
      </c>
      <c r="H1014" s="9" t="s">
        <v>4911</v>
      </c>
      <c r="I1014" s="9" t="s">
        <v>4912</v>
      </c>
      <c r="J1014" s="9" t="s">
        <v>4713</v>
      </c>
      <c r="K1014" s="12">
        <v>700</v>
      </c>
      <c r="L1014" s="13" t="s">
        <v>4913</v>
      </c>
      <c r="M1014" s="9" t="s">
        <v>4914</v>
      </c>
      <c r="N1014" s="14" t="s">
        <v>4915</v>
      </c>
    </row>
    <row r="1015" spans="1:14" s="9" customFormat="1" ht="43.5" customHeight="1" x14ac:dyDescent="0.25">
      <c r="A1015" s="9" t="s">
        <v>14</v>
      </c>
      <c r="D1015" s="10" t="s">
        <v>4709</v>
      </c>
      <c r="E1015" s="9">
        <v>3454</v>
      </c>
      <c r="F1015" s="9" t="s">
        <v>4916</v>
      </c>
      <c r="G1015" s="11">
        <v>7485</v>
      </c>
      <c r="H1015" s="9" t="s">
        <v>4917</v>
      </c>
      <c r="I1015" s="9" t="s">
        <v>4918</v>
      </c>
      <c r="J1015" s="9" t="s">
        <v>4919</v>
      </c>
      <c r="K1015" s="12">
        <v>1000</v>
      </c>
      <c r="L1015" s="13" t="s">
        <v>4920</v>
      </c>
      <c r="M1015" s="9" t="s">
        <v>4921</v>
      </c>
      <c r="N1015" s="14" t="s">
        <v>4922</v>
      </c>
    </row>
    <row r="1016" spans="1:14" s="9" customFormat="1" ht="43.5" customHeight="1" x14ac:dyDescent="0.25">
      <c r="A1016" s="9" t="s">
        <v>14</v>
      </c>
      <c r="D1016" s="10" t="s">
        <v>4709</v>
      </c>
      <c r="E1016" s="9">
        <v>4587</v>
      </c>
      <c r="F1016" s="9" t="s">
        <v>4923</v>
      </c>
      <c r="G1016" s="11">
        <v>6983</v>
      </c>
      <c r="H1016" s="9" t="s">
        <v>4924</v>
      </c>
      <c r="I1016" s="9" t="s">
        <v>4925</v>
      </c>
      <c r="J1016" s="9" t="s">
        <v>4713</v>
      </c>
      <c r="K1016" s="12">
        <v>300</v>
      </c>
      <c r="L1016" s="13" t="s">
        <v>4926</v>
      </c>
      <c r="M1016" s="9" t="s">
        <v>4927</v>
      </c>
      <c r="N1016" s="14" t="s">
        <v>4928</v>
      </c>
    </row>
    <row r="1017" spans="1:14" s="9" customFormat="1" ht="43.5" customHeight="1" x14ac:dyDescent="0.25">
      <c r="A1017" s="9" t="s">
        <v>14</v>
      </c>
      <c r="D1017" s="10" t="s">
        <v>4709</v>
      </c>
      <c r="E1017" s="9">
        <v>2347</v>
      </c>
      <c r="F1017" s="9" t="s">
        <v>4929</v>
      </c>
      <c r="G1017" s="11">
        <v>4155</v>
      </c>
      <c r="H1017" s="9" t="s">
        <v>4930</v>
      </c>
      <c r="I1017" s="9" t="s">
        <v>4931</v>
      </c>
      <c r="J1017" s="9" t="s">
        <v>4719</v>
      </c>
      <c r="K1017" s="12">
        <v>750</v>
      </c>
      <c r="L1017" s="13" t="s">
        <v>4932</v>
      </c>
      <c r="M1017" s="9" t="s">
        <v>4933</v>
      </c>
      <c r="N1017" s="14" t="s">
        <v>4934</v>
      </c>
    </row>
    <row r="1018" spans="1:14" s="9" customFormat="1" ht="43.5" customHeight="1" x14ac:dyDescent="0.25">
      <c r="A1018" s="9" t="s">
        <v>14</v>
      </c>
      <c r="D1018" s="10" t="s">
        <v>4709</v>
      </c>
      <c r="E1018" s="9">
        <v>2407</v>
      </c>
      <c r="F1018" s="9" t="s">
        <v>4935</v>
      </c>
      <c r="G1018" s="11">
        <v>6984</v>
      </c>
      <c r="H1018" s="9" t="s">
        <v>4936</v>
      </c>
      <c r="I1018" s="9" t="s">
        <v>4937</v>
      </c>
      <c r="J1018" s="9" t="s">
        <v>4938</v>
      </c>
      <c r="K1018" s="12">
        <v>500</v>
      </c>
      <c r="L1018" s="13" t="s">
        <v>4939</v>
      </c>
      <c r="M1018" s="9" t="s">
        <v>4940</v>
      </c>
      <c r="N1018" s="14" t="s">
        <v>4941</v>
      </c>
    </row>
    <row r="1019" spans="1:14" s="9" customFormat="1" ht="43.5" customHeight="1" x14ac:dyDescent="0.25">
      <c r="A1019" s="9" t="s">
        <v>14</v>
      </c>
      <c r="D1019" s="10" t="s">
        <v>4709</v>
      </c>
      <c r="E1019" s="9">
        <v>1492</v>
      </c>
      <c r="F1019" s="9" t="s">
        <v>4942</v>
      </c>
      <c r="G1019" s="11">
        <v>4228</v>
      </c>
      <c r="H1019" s="9" t="s">
        <v>4943</v>
      </c>
      <c r="I1019" s="9" t="s">
        <v>4944</v>
      </c>
      <c r="J1019" s="9" t="s">
        <v>4945</v>
      </c>
      <c r="K1019" s="12">
        <v>2000</v>
      </c>
      <c r="L1019" s="13" t="s">
        <v>4946</v>
      </c>
      <c r="M1019" s="9" t="s">
        <v>4947</v>
      </c>
      <c r="N1019" s="14"/>
    </row>
    <row r="1020" spans="1:14" s="9" customFormat="1" ht="43.5" customHeight="1" x14ac:dyDescent="0.25">
      <c r="A1020" s="9" t="s">
        <v>14</v>
      </c>
      <c r="D1020" s="10" t="s">
        <v>4709</v>
      </c>
      <c r="E1020" s="9">
        <v>7519</v>
      </c>
      <c r="F1020" s="9" t="s">
        <v>4948</v>
      </c>
      <c r="G1020" s="11">
        <v>11510</v>
      </c>
      <c r="H1020" s="9" t="s">
        <v>4949</v>
      </c>
      <c r="I1020" s="9" t="s">
        <v>4950</v>
      </c>
      <c r="J1020" s="9" t="s">
        <v>4951</v>
      </c>
      <c r="K1020" s="12">
        <v>900</v>
      </c>
      <c r="L1020" s="13" t="s">
        <v>4952</v>
      </c>
      <c r="M1020" s="9" t="s">
        <v>4953</v>
      </c>
      <c r="N1020" s="14" t="s">
        <v>4954</v>
      </c>
    </row>
    <row r="1021" spans="1:14" s="9" customFormat="1" ht="43.5" customHeight="1" x14ac:dyDescent="0.25">
      <c r="A1021" s="9" t="s">
        <v>14</v>
      </c>
      <c r="D1021" s="10" t="s">
        <v>4709</v>
      </c>
      <c r="E1021" s="9">
        <v>2368</v>
      </c>
      <c r="F1021" s="9" t="s">
        <v>4955</v>
      </c>
      <c r="G1021" s="11">
        <v>4243</v>
      </c>
      <c r="H1021" s="9" t="s">
        <v>4956</v>
      </c>
      <c r="I1021" s="9" t="s">
        <v>4957</v>
      </c>
      <c r="J1021" s="9" t="s">
        <v>4773</v>
      </c>
      <c r="K1021" s="12">
        <v>1000</v>
      </c>
      <c r="L1021" s="13" t="s">
        <v>4958</v>
      </c>
      <c r="M1021" s="9" t="s">
        <v>4959</v>
      </c>
      <c r="N1021" s="14"/>
    </row>
    <row r="1022" spans="1:14" s="9" customFormat="1" ht="43.5" customHeight="1" x14ac:dyDescent="0.25">
      <c r="A1022" s="9" t="s">
        <v>14</v>
      </c>
      <c r="D1022" s="10" t="s">
        <v>4709</v>
      </c>
      <c r="E1022" s="9">
        <v>2455</v>
      </c>
      <c r="F1022" s="9" t="s">
        <v>4960</v>
      </c>
      <c r="G1022" s="11">
        <v>6004</v>
      </c>
      <c r="H1022" s="9" t="s">
        <v>4961</v>
      </c>
      <c r="I1022" s="9" t="s">
        <v>4962</v>
      </c>
      <c r="J1022" s="9" t="s">
        <v>4963</v>
      </c>
      <c r="K1022" s="12">
        <v>800</v>
      </c>
      <c r="L1022" s="13" t="s">
        <v>4964</v>
      </c>
      <c r="M1022" s="9" t="s">
        <v>4965</v>
      </c>
      <c r="N1022" s="14"/>
    </row>
    <row r="1023" spans="1:14" s="9" customFormat="1" ht="43.5" customHeight="1" x14ac:dyDescent="0.25">
      <c r="A1023" s="9" t="s">
        <v>14</v>
      </c>
      <c r="D1023" s="10" t="s">
        <v>4709</v>
      </c>
      <c r="E1023" s="9">
        <v>4516</v>
      </c>
      <c r="F1023" s="9" t="s">
        <v>4966</v>
      </c>
      <c r="G1023" s="11">
        <v>5109</v>
      </c>
      <c r="H1023" s="9" t="s">
        <v>4967</v>
      </c>
      <c r="I1023" s="9" t="s">
        <v>4968</v>
      </c>
      <c r="J1023" s="9" t="s">
        <v>4749</v>
      </c>
      <c r="K1023" s="12">
        <v>3000</v>
      </c>
      <c r="L1023" s="13" t="s">
        <v>4969</v>
      </c>
      <c r="M1023" s="9" t="s">
        <v>4970</v>
      </c>
      <c r="N1023" s="14"/>
    </row>
    <row r="1024" spans="1:14" s="9" customFormat="1" ht="43.5" customHeight="1" x14ac:dyDescent="0.25">
      <c r="A1024" s="9" t="s">
        <v>14</v>
      </c>
      <c r="D1024" s="10" t="s">
        <v>4709</v>
      </c>
      <c r="E1024" s="9">
        <v>2394</v>
      </c>
      <c r="F1024" s="9" t="s">
        <v>4971</v>
      </c>
      <c r="G1024" s="11">
        <v>6029</v>
      </c>
      <c r="H1024" s="9" t="s">
        <v>4972</v>
      </c>
      <c r="I1024" s="9" t="s">
        <v>4973</v>
      </c>
      <c r="J1024" s="9" t="s">
        <v>4974</v>
      </c>
      <c r="K1024" s="12">
        <v>1500</v>
      </c>
      <c r="L1024" s="13" t="s">
        <v>4975</v>
      </c>
      <c r="M1024" s="9" t="s">
        <v>4976</v>
      </c>
      <c r="N1024" s="14"/>
    </row>
    <row r="1025" spans="1:14" s="9" customFormat="1" ht="43.5" customHeight="1" x14ac:dyDescent="0.25">
      <c r="A1025" s="9" t="s">
        <v>14</v>
      </c>
      <c r="D1025" s="10" t="s">
        <v>4709</v>
      </c>
      <c r="E1025" s="9">
        <v>3428</v>
      </c>
      <c r="F1025" s="9" t="s">
        <v>4977</v>
      </c>
      <c r="G1025" s="11">
        <v>5225</v>
      </c>
      <c r="H1025" s="9" t="s">
        <v>4978</v>
      </c>
      <c r="I1025" s="9" t="s">
        <v>4854</v>
      </c>
      <c r="J1025" s="9" t="s">
        <v>4855</v>
      </c>
      <c r="K1025" s="12">
        <v>600</v>
      </c>
      <c r="L1025" s="13" t="s">
        <v>4856</v>
      </c>
      <c r="M1025" s="9" t="s">
        <v>4857</v>
      </c>
      <c r="N1025" s="14"/>
    </row>
    <row r="1026" spans="1:14" s="9" customFormat="1" ht="43.5" customHeight="1" x14ac:dyDescent="0.25">
      <c r="A1026" s="9" t="s">
        <v>14</v>
      </c>
      <c r="D1026" s="10" t="s">
        <v>4709</v>
      </c>
      <c r="E1026" s="9">
        <v>3101</v>
      </c>
      <c r="F1026" s="9" t="s">
        <v>4979</v>
      </c>
      <c r="G1026" s="11">
        <v>6016</v>
      </c>
      <c r="H1026" s="9" t="s">
        <v>4980</v>
      </c>
      <c r="I1026" s="9" t="s">
        <v>4981</v>
      </c>
      <c r="J1026" s="9" t="s">
        <v>4803</v>
      </c>
      <c r="K1026" s="12">
        <v>700</v>
      </c>
      <c r="L1026" s="13" t="s">
        <v>4982</v>
      </c>
      <c r="M1026" s="9" t="s">
        <v>4983</v>
      </c>
      <c r="N1026" s="14" t="s">
        <v>4984</v>
      </c>
    </row>
    <row r="1027" spans="1:14" s="9" customFormat="1" ht="43.5" customHeight="1" x14ac:dyDescent="0.25">
      <c r="A1027" s="9" t="s">
        <v>14</v>
      </c>
      <c r="D1027" s="10" t="s">
        <v>4709</v>
      </c>
      <c r="E1027" s="9">
        <v>2804</v>
      </c>
      <c r="F1027" s="9" t="s">
        <v>4985</v>
      </c>
      <c r="G1027" s="11">
        <v>70024</v>
      </c>
      <c r="H1027" s="9" t="s">
        <v>4986</v>
      </c>
      <c r="I1027" s="9" t="s">
        <v>4987</v>
      </c>
      <c r="J1027" s="9" t="s">
        <v>4855</v>
      </c>
      <c r="K1027" s="12">
        <v>500</v>
      </c>
      <c r="L1027" s="13" t="s">
        <v>4988</v>
      </c>
      <c r="M1027" s="9" t="s">
        <v>4989</v>
      </c>
      <c r="N1027" s="14" t="s">
        <v>4990</v>
      </c>
    </row>
    <row r="1028" spans="1:14" s="9" customFormat="1" ht="43.5" customHeight="1" x14ac:dyDescent="0.25">
      <c r="A1028" s="9" t="s">
        <v>14</v>
      </c>
      <c r="D1028" s="10" t="s">
        <v>4709</v>
      </c>
      <c r="E1028" s="9">
        <v>2335</v>
      </c>
      <c r="F1028" s="9" t="s">
        <v>4991</v>
      </c>
      <c r="G1028" s="11">
        <v>100106</v>
      </c>
      <c r="H1028" s="9" t="s">
        <v>4992</v>
      </c>
      <c r="I1028" s="9" t="s">
        <v>4993</v>
      </c>
      <c r="J1028" s="9" t="s">
        <v>4834</v>
      </c>
      <c r="K1028" s="12">
        <v>1500</v>
      </c>
      <c r="L1028" s="13" t="s">
        <v>4994</v>
      </c>
      <c r="M1028" s="9" t="s">
        <v>4995</v>
      </c>
      <c r="N1028" s="14"/>
    </row>
    <row r="1029" spans="1:14" s="9" customFormat="1" ht="43.5" customHeight="1" x14ac:dyDescent="0.25">
      <c r="A1029" s="9" t="s">
        <v>14</v>
      </c>
      <c r="D1029" s="10" t="s">
        <v>4709</v>
      </c>
      <c r="E1029" s="9">
        <v>4111</v>
      </c>
      <c r="F1029" s="9" t="s">
        <v>4996</v>
      </c>
      <c r="G1029" s="11">
        <v>8110</v>
      </c>
      <c r="H1029" s="9" t="s">
        <v>4997</v>
      </c>
      <c r="I1029" s="9" t="s">
        <v>4998</v>
      </c>
      <c r="J1029" s="9" t="s">
        <v>4999</v>
      </c>
      <c r="K1029" s="12">
        <v>1500</v>
      </c>
      <c r="L1029" s="13" t="s">
        <v>5000</v>
      </c>
      <c r="M1029" s="9" t="s">
        <v>5001</v>
      </c>
      <c r="N1029" s="14"/>
    </row>
    <row r="1030" spans="1:14" s="9" customFormat="1" ht="43.5" customHeight="1" x14ac:dyDescent="0.25">
      <c r="A1030" s="9" t="s">
        <v>14</v>
      </c>
      <c r="D1030" s="10" t="s">
        <v>4709</v>
      </c>
      <c r="E1030" s="9">
        <v>2403</v>
      </c>
      <c r="F1030" s="9" t="s">
        <v>5002</v>
      </c>
      <c r="G1030" s="11">
        <v>4392</v>
      </c>
      <c r="H1030" s="9" t="s">
        <v>5003</v>
      </c>
      <c r="I1030" s="9" t="s">
        <v>5004</v>
      </c>
      <c r="J1030" s="9" t="s">
        <v>5005</v>
      </c>
      <c r="K1030" s="12">
        <v>2000</v>
      </c>
      <c r="L1030" s="13" t="s">
        <v>5006</v>
      </c>
      <c r="M1030" s="9" t="s">
        <v>5007</v>
      </c>
      <c r="N1030" s="14"/>
    </row>
    <row r="1031" spans="1:14" s="9" customFormat="1" ht="43.5" customHeight="1" x14ac:dyDescent="0.25">
      <c r="A1031" s="9" t="s">
        <v>14</v>
      </c>
      <c r="C1031" s="20"/>
      <c r="D1031" s="21" t="s">
        <v>4709</v>
      </c>
      <c r="E1031" s="20">
        <v>2760</v>
      </c>
      <c r="F1031" s="20" t="s">
        <v>5008</v>
      </c>
      <c r="G1031" s="11">
        <v>50499</v>
      </c>
      <c r="H1031" s="9" t="s">
        <v>5009</v>
      </c>
      <c r="I1031" s="9" t="s">
        <v>5010</v>
      </c>
      <c r="J1031" s="9" t="s">
        <v>5011</v>
      </c>
      <c r="K1031" s="12">
        <v>600</v>
      </c>
      <c r="L1031" s="13" t="s">
        <v>5012</v>
      </c>
      <c r="M1031" s="9" t="s">
        <v>5013</v>
      </c>
      <c r="N1031" s="14" t="s">
        <v>5014</v>
      </c>
    </row>
    <row r="1032" spans="1:14" s="9" customFormat="1" ht="43.5" customHeight="1" x14ac:dyDescent="0.25">
      <c r="A1032" s="9" t="s">
        <v>14</v>
      </c>
      <c r="C1032" s="22"/>
      <c r="D1032" s="23"/>
      <c r="E1032" s="22"/>
      <c r="F1032" s="22"/>
      <c r="G1032" s="11">
        <v>50500</v>
      </c>
      <c r="H1032" s="9" t="s">
        <v>5015</v>
      </c>
      <c r="I1032" s="9" t="s">
        <v>5016</v>
      </c>
      <c r="J1032" s="9" t="s">
        <v>5011</v>
      </c>
      <c r="K1032" s="12">
        <v>300</v>
      </c>
      <c r="L1032" s="13" t="s">
        <v>5012</v>
      </c>
      <c r="M1032" s="9" t="s">
        <v>5013</v>
      </c>
      <c r="N1032" s="14" t="s">
        <v>5014</v>
      </c>
    </row>
    <row r="1033" spans="1:14" s="9" customFormat="1" ht="43.5" customHeight="1" x14ac:dyDescent="0.25">
      <c r="A1033" s="9" t="s">
        <v>14</v>
      </c>
      <c r="D1033" s="10" t="s">
        <v>4709</v>
      </c>
      <c r="E1033" s="9">
        <v>2349</v>
      </c>
      <c r="F1033" s="9" t="s">
        <v>5017</v>
      </c>
      <c r="G1033" s="11">
        <v>4410</v>
      </c>
      <c r="H1033" s="9" t="s">
        <v>5018</v>
      </c>
      <c r="I1033" s="9" t="s">
        <v>5019</v>
      </c>
      <c r="J1033" s="9" t="s">
        <v>5020</v>
      </c>
      <c r="K1033" s="12">
        <v>600</v>
      </c>
      <c r="L1033" s="13" t="s">
        <v>5021</v>
      </c>
      <c r="M1033" s="9" t="s">
        <v>5022</v>
      </c>
      <c r="N1033" s="14"/>
    </row>
    <row r="1034" spans="1:14" s="9" customFormat="1" ht="43.5" customHeight="1" x14ac:dyDescent="0.25">
      <c r="A1034" s="9" t="s">
        <v>14</v>
      </c>
      <c r="D1034" s="10" t="s">
        <v>4709</v>
      </c>
      <c r="E1034" s="9">
        <v>4381</v>
      </c>
      <c r="F1034" s="9" t="s">
        <v>5023</v>
      </c>
      <c r="G1034" s="11">
        <v>6025</v>
      </c>
      <c r="H1034" s="9" t="s">
        <v>5024</v>
      </c>
      <c r="I1034" s="9" t="s">
        <v>5025</v>
      </c>
      <c r="J1034" s="9" t="s">
        <v>4830</v>
      </c>
      <c r="K1034" s="12">
        <v>2000</v>
      </c>
      <c r="L1034" s="13" t="s">
        <v>5026</v>
      </c>
      <c r="M1034" s="9" t="s">
        <v>5027</v>
      </c>
      <c r="N1034" s="14"/>
    </row>
    <row r="1035" spans="1:14" s="9" customFormat="1" ht="43.5" customHeight="1" x14ac:dyDescent="0.25">
      <c r="A1035" s="9" t="s">
        <v>14</v>
      </c>
      <c r="D1035" s="10" t="s">
        <v>4709</v>
      </c>
      <c r="E1035" s="9">
        <v>4512</v>
      </c>
      <c r="F1035" s="9" t="s">
        <v>5028</v>
      </c>
      <c r="G1035" s="11">
        <v>4414</v>
      </c>
      <c r="H1035" s="9" t="s">
        <v>5029</v>
      </c>
      <c r="I1035" s="9" t="s">
        <v>5030</v>
      </c>
      <c r="J1035" s="9" t="s">
        <v>5031</v>
      </c>
      <c r="K1035" s="12">
        <v>4000</v>
      </c>
      <c r="L1035" s="13" t="s">
        <v>5032</v>
      </c>
      <c r="M1035" s="9" t="s">
        <v>5033</v>
      </c>
      <c r="N1035" s="14"/>
    </row>
    <row r="1036" spans="1:14" s="9" customFormat="1" ht="43.5" customHeight="1" x14ac:dyDescent="0.25">
      <c r="A1036" s="9" t="s">
        <v>14</v>
      </c>
      <c r="D1036" s="10" t="s">
        <v>4709</v>
      </c>
      <c r="E1036" s="9">
        <v>1674</v>
      </c>
      <c r="F1036" s="9" t="s">
        <v>5034</v>
      </c>
      <c r="G1036" s="11">
        <v>9835</v>
      </c>
      <c r="H1036" s="9" t="s">
        <v>5035</v>
      </c>
      <c r="I1036" s="9" t="s">
        <v>5036</v>
      </c>
      <c r="J1036" s="9" t="s">
        <v>3181</v>
      </c>
      <c r="K1036" s="12">
        <v>300</v>
      </c>
      <c r="L1036" s="13" t="s">
        <v>5037</v>
      </c>
      <c r="M1036" s="9" t="s">
        <v>5038</v>
      </c>
      <c r="N1036" s="14"/>
    </row>
    <row r="1037" spans="1:14" s="9" customFormat="1" ht="43.5" customHeight="1" x14ac:dyDescent="0.25">
      <c r="A1037" s="9" t="s">
        <v>14</v>
      </c>
      <c r="D1037" s="10" t="s">
        <v>4709</v>
      </c>
      <c r="E1037" s="9">
        <v>1673</v>
      </c>
      <c r="F1037" s="9" t="s">
        <v>5039</v>
      </c>
      <c r="G1037" s="11">
        <v>50586</v>
      </c>
      <c r="H1037" s="9" t="s">
        <v>5040</v>
      </c>
      <c r="I1037" s="9" t="s">
        <v>5041</v>
      </c>
      <c r="J1037" s="9" t="s">
        <v>4742</v>
      </c>
      <c r="K1037" s="12">
        <v>500</v>
      </c>
      <c r="L1037" s="13" t="s">
        <v>5042</v>
      </c>
      <c r="M1037" s="9" t="s">
        <v>5043</v>
      </c>
      <c r="N1037" s="14"/>
    </row>
    <row r="1038" spans="1:14" s="9" customFormat="1" ht="43.5" customHeight="1" x14ac:dyDescent="0.25">
      <c r="A1038" s="9" t="s">
        <v>14</v>
      </c>
      <c r="D1038" s="10" t="s">
        <v>4709</v>
      </c>
      <c r="E1038" s="9">
        <v>4775</v>
      </c>
      <c r="F1038" s="9" t="s">
        <v>5044</v>
      </c>
      <c r="G1038" s="11">
        <v>40005</v>
      </c>
      <c r="H1038" s="9" t="s">
        <v>5045</v>
      </c>
      <c r="I1038" s="9" t="s">
        <v>5046</v>
      </c>
      <c r="J1038" s="9" t="s">
        <v>4827</v>
      </c>
      <c r="K1038" s="12">
        <v>70</v>
      </c>
      <c r="L1038" s="13" t="s">
        <v>5047</v>
      </c>
      <c r="M1038" s="9" t="s">
        <v>5048</v>
      </c>
      <c r="N1038" s="14"/>
    </row>
    <row r="1039" spans="1:14" s="9" customFormat="1" ht="43.5" customHeight="1" x14ac:dyDescent="0.25">
      <c r="A1039" s="9" t="s">
        <v>14</v>
      </c>
      <c r="D1039" s="10" t="s">
        <v>4709</v>
      </c>
      <c r="E1039" s="9">
        <v>3390</v>
      </c>
      <c r="F1039" s="9" t="s">
        <v>5049</v>
      </c>
      <c r="G1039" s="11">
        <v>8126</v>
      </c>
      <c r="H1039" s="9" t="s">
        <v>5050</v>
      </c>
      <c r="I1039" s="9" t="s">
        <v>5051</v>
      </c>
      <c r="J1039" s="9" t="s">
        <v>4713</v>
      </c>
      <c r="K1039" s="12">
        <v>300</v>
      </c>
      <c r="L1039" s="13" t="s">
        <v>5052</v>
      </c>
      <c r="M1039" s="9" t="s">
        <v>5053</v>
      </c>
      <c r="N1039" s="14" t="s">
        <v>5054</v>
      </c>
    </row>
    <row r="1040" spans="1:14" s="9" customFormat="1" ht="43.5" customHeight="1" x14ac:dyDescent="0.25">
      <c r="A1040" s="9" t="s">
        <v>14</v>
      </c>
      <c r="D1040" s="10" t="s">
        <v>4709</v>
      </c>
      <c r="E1040" s="9">
        <v>1795</v>
      </c>
      <c r="F1040" s="9" t="s">
        <v>5055</v>
      </c>
      <c r="G1040" s="11">
        <v>4686</v>
      </c>
      <c r="H1040" s="9" t="s">
        <v>5056</v>
      </c>
      <c r="I1040" s="9" t="s">
        <v>4605</v>
      </c>
      <c r="J1040" s="9" t="s">
        <v>4749</v>
      </c>
      <c r="K1040" s="12">
        <v>600</v>
      </c>
      <c r="L1040" s="13" t="s">
        <v>5057</v>
      </c>
      <c r="M1040" s="9" t="s">
        <v>5058</v>
      </c>
      <c r="N1040" s="14"/>
    </row>
    <row r="1041" spans="1:14" s="9" customFormat="1" ht="43.5" customHeight="1" x14ac:dyDescent="0.25">
      <c r="A1041" s="9" t="s">
        <v>14</v>
      </c>
      <c r="D1041" s="10" t="s">
        <v>4709</v>
      </c>
      <c r="E1041" s="9">
        <v>3277</v>
      </c>
      <c r="F1041" s="9" t="s">
        <v>5059</v>
      </c>
      <c r="G1041" s="11">
        <v>6020</v>
      </c>
      <c r="H1041" s="9" t="s">
        <v>5060</v>
      </c>
      <c r="I1041" s="9" t="s">
        <v>5061</v>
      </c>
      <c r="J1041" s="9" t="s">
        <v>5062</v>
      </c>
      <c r="K1041" s="12">
        <v>400</v>
      </c>
      <c r="L1041" s="13" t="s">
        <v>5063</v>
      </c>
      <c r="M1041" s="9" t="s">
        <v>5064</v>
      </c>
      <c r="N1041" s="14" t="s">
        <v>5065</v>
      </c>
    </row>
    <row r="1042" spans="1:14" s="9" customFormat="1" ht="43.5" customHeight="1" x14ac:dyDescent="0.25">
      <c r="A1042" s="9" t="s">
        <v>14</v>
      </c>
      <c r="D1042" s="10" t="s">
        <v>4709</v>
      </c>
      <c r="E1042" s="9">
        <v>4761</v>
      </c>
      <c r="F1042" s="9" t="s">
        <v>5066</v>
      </c>
      <c r="G1042" s="11">
        <v>6982</v>
      </c>
      <c r="H1042" s="9" t="s">
        <v>5067</v>
      </c>
      <c r="I1042" s="9" t="s">
        <v>5068</v>
      </c>
      <c r="J1042" s="9" t="s">
        <v>4809</v>
      </c>
      <c r="K1042" s="12">
        <v>400</v>
      </c>
      <c r="L1042" s="13" t="s">
        <v>5069</v>
      </c>
      <c r="M1042" s="9" t="s">
        <v>5070</v>
      </c>
      <c r="N1042" s="14" t="s">
        <v>5071</v>
      </c>
    </row>
    <row r="1043" spans="1:14" s="9" customFormat="1" ht="43.5" customHeight="1" x14ac:dyDescent="0.25">
      <c r="A1043" s="9" t="s">
        <v>14</v>
      </c>
      <c r="D1043" s="10" t="s">
        <v>4709</v>
      </c>
      <c r="E1043" s="9">
        <v>4387</v>
      </c>
      <c r="F1043" s="9" t="s">
        <v>5072</v>
      </c>
      <c r="G1043" s="11">
        <v>6986</v>
      </c>
      <c r="H1043" s="9" t="s">
        <v>5073</v>
      </c>
      <c r="I1043" s="9" t="s">
        <v>5074</v>
      </c>
      <c r="J1043" s="9" t="s">
        <v>5075</v>
      </c>
      <c r="K1043" s="12">
        <v>175</v>
      </c>
      <c r="L1043" s="13" t="s">
        <v>5076</v>
      </c>
      <c r="M1043" s="9" t="s">
        <v>5077</v>
      </c>
      <c r="N1043" s="14" t="s">
        <v>5078</v>
      </c>
    </row>
    <row r="1044" spans="1:14" s="9" customFormat="1" ht="43.5" customHeight="1" x14ac:dyDescent="0.25">
      <c r="A1044" s="9" t="s">
        <v>14</v>
      </c>
      <c r="D1044" s="10" t="s">
        <v>4709</v>
      </c>
      <c r="E1044" s="9">
        <v>3626</v>
      </c>
      <c r="F1044" s="9" t="s">
        <v>5079</v>
      </c>
      <c r="G1044" s="11">
        <v>8201</v>
      </c>
      <c r="H1044" s="9" t="s">
        <v>5080</v>
      </c>
      <c r="I1044" s="9" t="s">
        <v>5081</v>
      </c>
      <c r="J1044" s="9" t="s">
        <v>4999</v>
      </c>
      <c r="K1044" s="12">
        <v>150</v>
      </c>
      <c r="L1044" s="13" t="s">
        <v>5082</v>
      </c>
      <c r="M1044" s="9" t="s">
        <v>5083</v>
      </c>
      <c r="N1044" s="14" t="s">
        <v>5084</v>
      </c>
    </row>
    <row r="1045" spans="1:14" s="9" customFormat="1" ht="43.5" customHeight="1" x14ac:dyDescent="0.25">
      <c r="A1045" s="9" t="s">
        <v>14</v>
      </c>
      <c r="D1045" s="10" t="s">
        <v>4709</v>
      </c>
      <c r="E1045" s="9">
        <v>1851</v>
      </c>
      <c r="F1045" s="9" t="s">
        <v>5085</v>
      </c>
      <c r="G1045" s="11">
        <v>6030</v>
      </c>
      <c r="H1045" s="9" t="s">
        <v>5086</v>
      </c>
      <c r="I1045" s="9" t="s">
        <v>5087</v>
      </c>
      <c r="J1045" s="9" t="s">
        <v>5031</v>
      </c>
      <c r="K1045" s="12">
        <v>700</v>
      </c>
      <c r="L1045" s="13" t="s">
        <v>5088</v>
      </c>
      <c r="M1045" s="9" t="s">
        <v>5089</v>
      </c>
      <c r="N1045" s="14" t="s">
        <v>5090</v>
      </c>
    </row>
    <row r="1046" spans="1:14" s="9" customFormat="1" ht="43.5" customHeight="1" x14ac:dyDescent="0.25">
      <c r="A1046" s="9" t="s">
        <v>14</v>
      </c>
      <c r="D1046" s="10" t="s">
        <v>4709</v>
      </c>
      <c r="E1046" s="9">
        <v>1924</v>
      </c>
      <c r="F1046" s="9" t="s">
        <v>5091</v>
      </c>
      <c r="G1046" s="11">
        <v>100023</v>
      </c>
      <c r="H1046" s="9" t="s">
        <v>5092</v>
      </c>
      <c r="I1046" s="9" t="s">
        <v>5093</v>
      </c>
      <c r="J1046" s="9" t="s">
        <v>5031</v>
      </c>
      <c r="K1046" s="12">
        <v>200</v>
      </c>
      <c r="L1046" s="13" t="s">
        <v>5094</v>
      </c>
      <c r="M1046" s="9" t="s">
        <v>5095</v>
      </c>
      <c r="N1046" s="14"/>
    </row>
    <row r="1047" spans="1:14" s="15" customFormat="1" ht="24.45" customHeight="1" x14ac:dyDescent="0.25">
      <c r="G1047" s="17"/>
      <c r="K1047" s="17"/>
      <c r="L1047" s="18"/>
      <c r="N1047" s="19"/>
    </row>
    <row r="1048" spans="1:14" s="5" customFormat="1" ht="37.5" customHeight="1" x14ac:dyDescent="0.25">
      <c r="D1048" s="63" t="s">
        <v>5096</v>
      </c>
      <c r="E1048" s="63"/>
      <c r="F1048" s="63"/>
      <c r="G1048" s="63"/>
      <c r="H1048" s="63"/>
      <c r="I1048" s="63"/>
      <c r="J1048" s="63"/>
      <c r="K1048" s="6">
        <f>SUM(K1049:K1063)</f>
        <v>53612</v>
      </c>
      <c r="L1048" s="7"/>
      <c r="N1048" s="8"/>
    </row>
    <row r="1049" spans="1:14" s="9" customFormat="1" ht="43.5" customHeight="1" x14ac:dyDescent="0.25">
      <c r="A1049" s="9" t="s">
        <v>14</v>
      </c>
      <c r="D1049" s="10" t="s">
        <v>5097</v>
      </c>
      <c r="E1049" s="9">
        <v>5749</v>
      </c>
      <c r="F1049" s="9" t="s">
        <v>5098</v>
      </c>
      <c r="G1049" s="11">
        <v>123044</v>
      </c>
      <c r="H1049" s="9" t="s">
        <v>5099</v>
      </c>
      <c r="I1049" s="9" t="s">
        <v>5100</v>
      </c>
      <c r="J1049" s="9" t="s">
        <v>5101</v>
      </c>
      <c r="K1049" s="12">
        <v>35</v>
      </c>
      <c r="L1049" s="13" t="s">
        <v>5102</v>
      </c>
      <c r="M1049" s="9" t="s">
        <v>5103</v>
      </c>
      <c r="N1049" s="14"/>
    </row>
    <row r="1050" spans="1:14" s="9" customFormat="1" ht="43.5" customHeight="1" x14ac:dyDescent="0.25">
      <c r="A1050" s="9" t="s">
        <v>14</v>
      </c>
      <c r="D1050" s="10" t="s">
        <v>5097</v>
      </c>
      <c r="E1050" s="9">
        <v>765</v>
      </c>
      <c r="F1050" s="9" t="s">
        <v>5104</v>
      </c>
      <c r="G1050" s="11">
        <v>8810</v>
      </c>
      <c r="H1050" s="9" t="s">
        <v>5105</v>
      </c>
      <c r="I1050" s="9" t="s">
        <v>5106</v>
      </c>
      <c r="J1050" s="9" t="s">
        <v>5107</v>
      </c>
      <c r="K1050" s="12">
        <v>850</v>
      </c>
      <c r="L1050" s="13" t="s">
        <v>5108</v>
      </c>
      <c r="M1050" s="9" t="s">
        <v>5109</v>
      </c>
      <c r="N1050" s="14" t="s">
        <v>5110</v>
      </c>
    </row>
    <row r="1051" spans="1:14" s="9" customFormat="1" ht="43.5" customHeight="1" x14ac:dyDescent="0.25">
      <c r="A1051" s="9" t="s">
        <v>14</v>
      </c>
      <c r="D1051" s="10" t="s">
        <v>5097</v>
      </c>
      <c r="E1051" s="9">
        <v>942</v>
      </c>
      <c r="F1051" s="9" t="s">
        <v>5111</v>
      </c>
      <c r="G1051" s="11">
        <v>11515</v>
      </c>
      <c r="H1051" s="9" t="s">
        <v>5112</v>
      </c>
      <c r="I1051" s="9" t="s">
        <v>5113</v>
      </c>
      <c r="J1051" s="9" t="s">
        <v>5114</v>
      </c>
      <c r="K1051" s="12">
        <v>750</v>
      </c>
      <c r="L1051" s="13" t="s">
        <v>5115</v>
      </c>
      <c r="M1051" s="9" t="s">
        <v>5116</v>
      </c>
      <c r="N1051" s="14"/>
    </row>
    <row r="1052" spans="1:14" s="9" customFormat="1" ht="43.5" customHeight="1" x14ac:dyDescent="0.25">
      <c r="A1052" s="9" t="s">
        <v>14</v>
      </c>
      <c r="D1052" s="10" t="s">
        <v>5097</v>
      </c>
      <c r="E1052" s="9">
        <v>5220</v>
      </c>
      <c r="F1052" s="9" t="s">
        <v>5117</v>
      </c>
      <c r="G1052" s="11">
        <v>6399</v>
      </c>
      <c r="H1052" s="9" t="s">
        <v>5118</v>
      </c>
      <c r="I1052" s="9" t="s">
        <v>5119</v>
      </c>
      <c r="J1052" s="9" t="s">
        <v>5120</v>
      </c>
      <c r="K1052" s="12">
        <v>200</v>
      </c>
      <c r="L1052" s="13" t="s">
        <v>5121</v>
      </c>
      <c r="M1052" s="9" t="s">
        <v>5122</v>
      </c>
      <c r="N1052" s="14"/>
    </row>
    <row r="1053" spans="1:14" s="9" customFormat="1" ht="43.5" customHeight="1" x14ac:dyDescent="0.25">
      <c r="A1053" s="9" t="s">
        <v>14</v>
      </c>
      <c r="C1053" s="20"/>
      <c r="D1053" s="21" t="s">
        <v>5097</v>
      </c>
      <c r="E1053" s="20">
        <v>5486</v>
      </c>
      <c r="F1053" s="20" t="s">
        <v>2840</v>
      </c>
      <c r="G1053" s="11">
        <v>2575</v>
      </c>
      <c r="H1053" s="9" t="s">
        <v>5123</v>
      </c>
      <c r="I1053" s="9" t="s">
        <v>5124</v>
      </c>
      <c r="J1053" s="9" t="s">
        <v>5125</v>
      </c>
      <c r="K1053" s="12">
        <v>4260</v>
      </c>
      <c r="L1053" s="13" t="s">
        <v>5126</v>
      </c>
      <c r="M1053" s="9" t="s">
        <v>5127</v>
      </c>
      <c r="N1053" s="14"/>
    </row>
    <row r="1054" spans="1:14" s="9" customFormat="1" ht="43.5" customHeight="1" x14ac:dyDescent="0.25">
      <c r="A1054" s="9" t="s">
        <v>14</v>
      </c>
      <c r="C1054" s="15"/>
      <c r="D1054" s="16"/>
      <c r="E1054" s="15"/>
      <c r="F1054" s="15"/>
      <c r="G1054" s="11">
        <v>8216</v>
      </c>
      <c r="H1054" s="9" t="s">
        <v>5128</v>
      </c>
      <c r="I1054" s="9" t="s">
        <v>5129</v>
      </c>
      <c r="J1054" s="9" t="s">
        <v>5130</v>
      </c>
      <c r="K1054" s="12">
        <v>8720</v>
      </c>
      <c r="L1054" s="13" t="s">
        <v>5131</v>
      </c>
      <c r="M1054" s="9" t="s">
        <v>5132</v>
      </c>
      <c r="N1054" s="14"/>
    </row>
    <row r="1055" spans="1:14" s="9" customFormat="1" ht="43.5" customHeight="1" x14ac:dyDescent="0.25">
      <c r="A1055" s="9" t="s">
        <v>14</v>
      </c>
      <c r="C1055" s="15"/>
      <c r="D1055" s="16"/>
      <c r="E1055" s="15"/>
      <c r="F1055" s="15"/>
      <c r="G1055" s="11">
        <v>2675</v>
      </c>
      <c r="H1055" s="9" t="s">
        <v>5133</v>
      </c>
      <c r="I1055" s="9" t="s">
        <v>5134</v>
      </c>
      <c r="J1055" s="9" t="s">
        <v>5101</v>
      </c>
      <c r="K1055" s="12">
        <v>7740</v>
      </c>
      <c r="L1055" s="13" t="s">
        <v>5131</v>
      </c>
      <c r="M1055" s="9" t="s">
        <v>5132</v>
      </c>
      <c r="N1055" s="14"/>
    </row>
    <row r="1056" spans="1:14" s="9" customFormat="1" ht="43.5" customHeight="1" x14ac:dyDescent="0.25">
      <c r="A1056" s="9" t="s">
        <v>14</v>
      </c>
      <c r="C1056" s="22"/>
      <c r="D1056" s="23"/>
      <c r="E1056" s="22"/>
      <c r="F1056" s="22"/>
      <c r="G1056" s="11">
        <v>8215</v>
      </c>
      <c r="H1056" s="9" t="s">
        <v>5135</v>
      </c>
      <c r="I1056" s="9" t="s">
        <v>5113</v>
      </c>
      <c r="J1056" s="9" t="s">
        <v>5114</v>
      </c>
      <c r="K1056" s="12">
        <v>18350</v>
      </c>
      <c r="L1056" s="13" t="s">
        <v>5131</v>
      </c>
      <c r="M1056" s="9" t="s">
        <v>5132</v>
      </c>
      <c r="N1056" s="14"/>
    </row>
    <row r="1057" spans="1:14" s="9" customFormat="1" ht="43.5" customHeight="1" x14ac:dyDescent="0.25">
      <c r="A1057" s="9" t="s">
        <v>14</v>
      </c>
      <c r="D1057" s="10" t="s">
        <v>5097</v>
      </c>
      <c r="E1057" s="9">
        <v>4892</v>
      </c>
      <c r="F1057" s="9" t="s">
        <v>5136</v>
      </c>
      <c r="G1057" s="11">
        <v>6401</v>
      </c>
      <c r="H1057" s="9" t="s">
        <v>5137</v>
      </c>
      <c r="I1057" s="9" t="s">
        <v>5113</v>
      </c>
      <c r="J1057" s="9" t="s">
        <v>5114</v>
      </c>
      <c r="K1057" s="12">
        <v>500</v>
      </c>
      <c r="L1057" s="13" t="s">
        <v>5138</v>
      </c>
      <c r="M1057" s="9" t="s">
        <v>5139</v>
      </c>
      <c r="N1057" s="14"/>
    </row>
    <row r="1058" spans="1:14" s="9" customFormat="1" ht="43.5" customHeight="1" x14ac:dyDescent="0.25">
      <c r="A1058" s="9" t="s">
        <v>14</v>
      </c>
      <c r="C1058" s="20"/>
      <c r="D1058" s="21" t="s">
        <v>5097</v>
      </c>
      <c r="E1058" s="20">
        <v>973</v>
      </c>
      <c r="F1058" s="20" t="s">
        <v>1202</v>
      </c>
      <c r="G1058" s="11">
        <v>10240</v>
      </c>
      <c r="H1058" s="9" t="s">
        <v>5140</v>
      </c>
      <c r="I1058" s="9" t="s">
        <v>5141</v>
      </c>
      <c r="J1058" s="9" t="s">
        <v>5130</v>
      </c>
      <c r="K1058" s="12">
        <v>6605</v>
      </c>
      <c r="L1058" s="13" t="s">
        <v>5142</v>
      </c>
      <c r="M1058" s="9" t="s">
        <v>3696</v>
      </c>
      <c r="N1058" s="14"/>
    </row>
    <row r="1059" spans="1:14" s="9" customFormat="1" ht="43.5" customHeight="1" x14ac:dyDescent="0.25">
      <c r="A1059" s="9" t="s">
        <v>14</v>
      </c>
      <c r="C1059" s="22"/>
      <c r="D1059" s="23"/>
      <c r="E1059" s="22"/>
      <c r="F1059" s="22"/>
      <c r="G1059" s="11">
        <v>50933</v>
      </c>
      <c r="H1059" s="9" t="s">
        <v>5143</v>
      </c>
      <c r="I1059" s="9" t="s">
        <v>5144</v>
      </c>
      <c r="J1059" s="9" t="s">
        <v>5145</v>
      </c>
      <c r="K1059" s="12">
        <v>2211</v>
      </c>
      <c r="L1059" s="13" t="s">
        <v>957</v>
      </c>
      <c r="M1059" s="9" t="s">
        <v>958</v>
      </c>
      <c r="N1059" s="14"/>
    </row>
    <row r="1060" spans="1:14" s="9" customFormat="1" ht="43.5" customHeight="1" x14ac:dyDescent="0.25">
      <c r="A1060" s="9" t="s">
        <v>14</v>
      </c>
      <c r="D1060" s="10" t="s">
        <v>5097</v>
      </c>
      <c r="E1060" s="9">
        <v>994</v>
      </c>
      <c r="F1060" s="9" t="s">
        <v>5146</v>
      </c>
      <c r="G1060" s="11">
        <v>70030</v>
      </c>
      <c r="H1060" s="9" t="s">
        <v>5147</v>
      </c>
      <c r="I1060" s="9" t="s">
        <v>5148</v>
      </c>
      <c r="J1060" s="9" t="s">
        <v>5114</v>
      </c>
      <c r="K1060" s="12">
        <v>66</v>
      </c>
      <c r="L1060" s="13" t="s">
        <v>5149</v>
      </c>
      <c r="M1060" s="9" t="s">
        <v>5150</v>
      </c>
      <c r="N1060" s="14" t="s">
        <v>5151</v>
      </c>
    </row>
    <row r="1061" spans="1:14" s="9" customFormat="1" ht="43.5" customHeight="1" x14ac:dyDescent="0.25">
      <c r="A1061" s="9" t="s">
        <v>14</v>
      </c>
      <c r="D1061" s="10" t="s">
        <v>5097</v>
      </c>
      <c r="E1061" s="9">
        <v>5015</v>
      </c>
      <c r="F1061" s="9" t="s">
        <v>5152</v>
      </c>
      <c r="G1061" s="11">
        <v>3854</v>
      </c>
      <c r="H1061" s="9" t="s">
        <v>5153</v>
      </c>
      <c r="I1061" s="9" t="s">
        <v>5154</v>
      </c>
      <c r="J1061" s="9" t="s">
        <v>5155</v>
      </c>
      <c r="K1061" s="12">
        <v>125</v>
      </c>
      <c r="L1061" s="13" t="s">
        <v>5156</v>
      </c>
      <c r="M1061" s="9" t="s">
        <v>5132</v>
      </c>
      <c r="N1061" s="14"/>
    </row>
    <row r="1062" spans="1:14" s="9" customFormat="1" ht="43.5" customHeight="1" x14ac:dyDescent="0.25">
      <c r="A1062" s="9" t="s">
        <v>14</v>
      </c>
      <c r="D1062" s="10" t="s">
        <v>5097</v>
      </c>
      <c r="E1062" s="9">
        <v>6106</v>
      </c>
      <c r="F1062" s="9" t="s">
        <v>5157</v>
      </c>
      <c r="G1062" s="11">
        <v>21369</v>
      </c>
      <c r="H1062" s="9" t="s">
        <v>5158</v>
      </c>
      <c r="I1062" s="9" t="s">
        <v>5159</v>
      </c>
      <c r="J1062" s="9" t="s">
        <v>5160</v>
      </c>
      <c r="K1062" s="12">
        <v>200</v>
      </c>
      <c r="L1062" s="13" t="s">
        <v>5161</v>
      </c>
      <c r="M1062" s="9" t="s">
        <v>5162</v>
      </c>
      <c r="N1062" s="14"/>
    </row>
    <row r="1063" spans="1:14" s="9" customFormat="1" ht="43.5" customHeight="1" x14ac:dyDescent="0.25">
      <c r="A1063" s="9" t="s">
        <v>14</v>
      </c>
      <c r="D1063" s="10" t="s">
        <v>5097</v>
      </c>
      <c r="E1063" s="9">
        <v>1332</v>
      </c>
      <c r="F1063" s="9" t="s">
        <v>5163</v>
      </c>
      <c r="G1063" s="11">
        <v>11489</v>
      </c>
      <c r="H1063" s="9" t="s">
        <v>5164</v>
      </c>
      <c r="I1063" s="9" t="s">
        <v>5165</v>
      </c>
      <c r="J1063" s="9" t="s">
        <v>5166</v>
      </c>
      <c r="K1063" s="12">
        <v>3000</v>
      </c>
      <c r="L1063" s="13" t="s">
        <v>5167</v>
      </c>
      <c r="M1063" s="9" t="s">
        <v>5168</v>
      </c>
      <c r="N1063" s="14" t="s">
        <v>5169</v>
      </c>
    </row>
    <row r="1064" spans="1:14" s="15" customFormat="1" ht="24.45" customHeight="1" x14ac:dyDescent="0.25">
      <c r="G1064" s="17"/>
      <c r="K1064" s="17"/>
      <c r="L1064" s="18"/>
      <c r="N1064" s="19"/>
    </row>
    <row r="1065" spans="1:14" s="5" customFormat="1" ht="37.5" customHeight="1" x14ac:dyDescent="0.25">
      <c r="D1065" s="63" t="s">
        <v>5170</v>
      </c>
      <c r="E1065" s="63"/>
      <c r="F1065" s="63"/>
      <c r="G1065" s="63"/>
      <c r="H1065" s="63"/>
      <c r="I1065" s="63"/>
      <c r="J1065" s="63"/>
      <c r="K1065" s="6">
        <f>SUM(K1066:K1093)</f>
        <v>83349</v>
      </c>
      <c r="L1065" s="7"/>
      <c r="N1065" s="8"/>
    </row>
    <row r="1066" spans="1:14" s="9" customFormat="1" ht="43.5" customHeight="1" x14ac:dyDescent="0.25">
      <c r="A1066" s="9" t="s">
        <v>14</v>
      </c>
      <c r="D1066" s="10" t="s">
        <v>5171</v>
      </c>
      <c r="E1066" s="9">
        <v>198</v>
      </c>
      <c r="F1066" s="9" t="s">
        <v>5172</v>
      </c>
      <c r="G1066" s="11">
        <v>21796</v>
      </c>
      <c r="H1066" s="9" t="s">
        <v>5173</v>
      </c>
      <c r="I1066" s="9" t="s">
        <v>5174</v>
      </c>
      <c r="J1066" s="9" t="s">
        <v>5175</v>
      </c>
      <c r="K1066" s="12">
        <v>300</v>
      </c>
      <c r="L1066" s="13" t="s">
        <v>5176</v>
      </c>
      <c r="M1066" s="9" t="s">
        <v>5177</v>
      </c>
      <c r="N1066" s="14"/>
    </row>
    <row r="1067" spans="1:14" s="9" customFormat="1" ht="43.5" customHeight="1" x14ac:dyDescent="0.25">
      <c r="A1067" s="9" t="s">
        <v>14</v>
      </c>
      <c r="D1067" s="10" t="s">
        <v>5171</v>
      </c>
      <c r="E1067" s="9">
        <v>282</v>
      </c>
      <c r="F1067" s="9" t="s">
        <v>5178</v>
      </c>
      <c r="G1067" s="11">
        <v>473</v>
      </c>
      <c r="H1067" s="9" t="s">
        <v>5179</v>
      </c>
      <c r="I1067" s="9" t="s">
        <v>5180</v>
      </c>
      <c r="J1067" s="9" t="s">
        <v>5175</v>
      </c>
      <c r="K1067" s="12">
        <v>1600</v>
      </c>
      <c r="L1067" s="13" t="s">
        <v>5181</v>
      </c>
      <c r="M1067" s="9" t="s">
        <v>5182</v>
      </c>
      <c r="N1067" s="14"/>
    </row>
    <row r="1068" spans="1:14" s="9" customFormat="1" ht="43.5" customHeight="1" x14ac:dyDescent="0.25">
      <c r="A1068" s="9" t="s">
        <v>14</v>
      </c>
      <c r="D1068" s="10" t="s">
        <v>5171</v>
      </c>
      <c r="E1068" s="9">
        <v>556</v>
      </c>
      <c r="F1068" s="9" t="s">
        <v>5183</v>
      </c>
      <c r="G1068" s="11">
        <v>11097</v>
      </c>
      <c r="H1068" s="9" t="s">
        <v>5184</v>
      </c>
      <c r="I1068" s="9" t="s">
        <v>5185</v>
      </c>
      <c r="J1068" s="9" t="s">
        <v>5186</v>
      </c>
      <c r="K1068" s="12">
        <v>125</v>
      </c>
      <c r="L1068" s="13" t="s">
        <v>5187</v>
      </c>
      <c r="M1068" s="9" t="s">
        <v>5188</v>
      </c>
      <c r="N1068" s="14"/>
    </row>
    <row r="1069" spans="1:14" s="9" customFormat="1" ht="43.5" customHeight="1" x14ac:dyDescent="0.25">
      <c r="A1069" s="9" t="s">
        <v>14</v>
      </c>
      <c r="D1069" s="10" t="s">
        <v>5171</v>
      </c>
      <c r="E1069" s="9">
        <v>5486</v>
      </c>
      <c r="F1069" s="9" t="s">
        <v>51</v>
      </c>
      <c r="G1069" s="11">
        <v>2622</v>
      </c>
      <c r="H1069" s="9" t="s">
        <v>5189</v>
      </c>
      <c r="I1069" s="9" t="s">
        <v>5190</v>
      </c>
      <c r="J1069" s="9" t="s">
        <v>5175</v>
      </c>
      <c r="K1069" s="12">
        <v>9790</v>
      </c>
      <c r="L1069" s="13" t="s">
        <v>5191</v>
      </c>
      <c r="M1069" s="9" t="s">
        <v>5192</v>
      </c>
      <c r="N1069" s="14"/>
    </row>
    <row r="1070" spans="1:14" s="9" customFormat="1" ht="43.5" customHeight="1" x14ac:dyDescent="0.25">
      <c r="A1070" s="9" t="s">
        <v>14</v>
      </c>
      <c r="C1070" s="20"/>
      <c r="D1070" s="21" t="s">
        <v>5171</v>
      </c>
      <c r="E1070" s="20">
        <v>973</v>
      </c>
      <c r="F1070" s="20" t="s">
        <v>124</v>
      </c>
      <c r="G1070" s="11">
        <v>9311</v>
      </c>
      <c r="H1070" s="9" t="s">
        <v>5193</v>
      </c>
      <c r="I1070" s="9" t="s">
        <v>5194</v>
      </c>
      <c r="J1070" s="9" t="s">
        <v>5195</v>
      </c>
      <c r="K1070" s="12">
        <v>5374</v>
      </c>
      <c r="L1070" s="13" t="s">
        <v>5196</v>
      </c>
      <c r="M1070" s="9" t="s">
        <v>5197</v>
      </c>
      <c r="N1070" s="14"/>
    </row>
    <row r="1071" spans="1:14" s="9" customFormat="1" ht="43.5" customHeight="1" x14ac:dyDescent="0.25">
      <c r="A1071" s="9" t="s">
        <v>14</v>
      </c>
      <c r="C1071" s="15"/>
      <c r="D1071" s="16"/>
      <c r="E1071" s="15"/>
      <c r="F1071" s="15"/>
      <c r="G1071" s="11">
        <v>123467</v>
      </c>
      <c r="H1071" s="9" t="s">
        <v>5198</v>
      </c>
      <c r="I1071" s="9" t="s">
        <v>5199</v>
      </c>
      <c r="J1071" s="9" t="s">
        <v>5200</v>
      </c>
      <c r="K1071" s="12">
        <v>2310</v>
      </c>
      <c r="L1071" s="13" t="s">
        <v>5196</v>
      </c>
      <c r="M1071" s="9" t="s">
        <v>5197</v>
      </c>
      <c r="N1071" s="14"/>
    </row>
    <row r="1072" spans="1:14" s="9" customFormat="1" ht="43.5" customHeight="1" x14ac:dyDescent="0.25">
      <c r="A1072" s="9" t="s">
        <v>14</v>
      </c>
      <c r="C1072" s="22"/>
      <c r="D1072" s="23"/>
      <c r="E1072" s="22"/>
      <c r="F1072" s="22"/>
      <c r="G1072" s="11">
        <v>122386</v>
      </c>
      <c r="H1072" s="9" t="s">
        <v>5201</v>
      </c>
      <c r="I1072" s="9" t="s">
        <v>5202</v>
      </c>
      <c r="J1072" s="9" t="s">
        <v>5203</v>
      </c>
      <c r="K1072" s="12">
        <v>2125</v>
      </c>
      <c r="L1072" s="13" t="s">
        <v>3896</v>
      </c>
      <c r="M1072" s="9" t="s">
        <v>3897</v>
      </c>
      <c r="N1072" s="14"/>
    </row>
    <row r="1073" spans="1:14" s="9" customFormat="1" ht="43.5" customHeight="1" x14ac:dyDescent="0.25">
      <c r="A1073" s="9" t="s">
        <v>14</v>
      </c>
      <c r="D1073" s="10" t="s">
        <v>5171</v>
      </c>
      <c r="E1073" s="9">
        <v>361</v>
      </c>
      <c r="F1073" s="9" t="s">
        <v>5204</v>
      </c>
      <c r="G1073" s="11">
        <v>50518</v>
      </c>
      <c r="H1073" s="9" t="s">
        <v>5205</v>
      </c>
      <c r="I1073" s="9" t="s">
        <v>5206</v>
      </c>
      <c r="J1073" s="9" t="s">
        <v>5175</v>
      </c>
      <c r="K1073" s="12">
        <v>400</v>
      </c>
      <c r="L1073" s="13" t="s">
        <v>5207</v>
      </c>
      <c r="M1073" s="9" t="s">
        <v>5208</v>
      </c>
      <c r="N1073" s="14"/>
    </row>
    <row r="1074" spans="1:14" s="9" customFormat="1" ht="43.5" customHeight="1" x14ac:dyDescent="0.25">
      <c r="A1074" s="9" t="s">
        <v>14</v>
      </c>
      <c r="D1074" s="10" t="s">
        <v>5171</v>
      </c>
      <c r="E1074" s="9">
        <v>708</v>
      </c>
      <c r="F1074" s="9" t="s">
        <v>5209</v>
      </c>
      <c r="G1074" s="11">
        <v>123035</v>
      </c>
      <c r="H1074" s="9" t="s">
        <v>5210</v>
      </c>
      <c r="I1074" s="9" t="s">
        <v>5211</v>
      </c>
      <c r="J1074" s="9" t="s">
        <v>5212</v>
      </c>
      <c r="K1074" s="12">
        <v>225</v>
      </c>
      <c r="L1074" s="13" t="s">
        <v>5213</v>
      </c>
      <c r="M1074" s="9" t="s">
        <v>5214</v>
      </c>
      <c r="N1074" s="14"/>
    </row>
    <row r="1075" spans="1:14" s="9" customFormat="1" ht="43.5" customHeight="1" x14ac:dyDescent="0.25">
      <c r="A1075" s="9" t="s">
        <v>14</v>
      </c>
      <c r="D1075" s="10" t="s">
        <v>5171</v>
      </c>
      <c r="E1075" s="9">
        <v>2583</v>
      </c>
      <c r="F1075" s="9" t="s">
        <v>5215</v>
      </c>
      <c r="G1075" s="11">
        <v>6186</v>
      </c>
      <c r="H1075" s="9" t="s">
        <v>5216</v>
      </c>
      <c r="I1075" s="9" t="s">
        <v>5217</v>
      </c>
      <c r="J1075" s="9" t="s">
        <v>5175</v>
      </c>
      <c r="K1075" s="12">
        <v>3500</v>
      </c>
      <c r="L1075" s="13" t="s">
        <v>5218</v>
      </c>
      <c r="M1075" s="9" t="s">
        <v>5219</v>
      </c>
      <c r="N1075" s="14"/>
    </row>
    <row r="1076" spans="1:14" s="9" customFormat="1" ht="43.5" customHeight="1" x14ac:dyDescent="0.25">
      <c r="A1076" s="9" t="s">
        <v>14</v>
      </c>
      <c r="D1076" s="10" t="s">
        <v>5171</v>
      </c>
      <c r="E1076" s="9">
        <v>2485</v>
      </c>
      <c r="F1076" s="9" t="s">
        <v>5220</v>
      </c>
      <c r="G1076" s="11">
        <v>6174</v>
      </c>
      <c r="H1076" s="9" t="s">
        <v>5221</v>
      </c>
      <c r="I1076" s="9" t="s">
        <v>5222</v>
      </c>
      <c r="J1076" s="9" t="s">
        <v>5223</v>
      </c>
      <c r="K1076" s="12">
        <v>2400</v>
      </c>
      <c r="L1076" s="13" t="s">
        <v>5224</v>
      </c>
      <c r="M1076" s="9" t="s">
        <v>5225</v>
      </c>
      <c r="N1076" s="14"/>
    </row>
    <row r="1077" spans="1:14" s="9" customFormat="1" ht="43.5" customHeight="1" x14ac:dyDescent="0.25">
      <c r="A1077" s="9" t="s">
        <v>14</v>
      </c>
      <c r="D1077" s="10" t="s">
        <v>5171</v>
      </c>
      <c r="E1077" s="9">
        <v>1412</v>
      </c>
      <c r="F1077" s="9" t="s">
        <v>5226</v>
      </c>
      <c r="G1077" s="11">
        <v>5269</v>
      </c>
      <c r="H1077" s="9" t="s">
        <v>5227</v>
      </c>
      <c r="I1077" s="9" t="s">
        <v>5228</v>
      </c>
      <c r="J1077" s="9" t="s">
        <v>5175</v>
      </c>
      <c r="K1077" s="12">
        <v>7500</v>
      </c>
      <c r="L1077" s="13" t="s">
        <v>5229</v>
      </c>
      <c r="M1077" s="9" t="s">
        <v>5230</v>
      </c>
      <c r="N1077" s="14"/>
    </row>
    <row r="1078" spans="1:14" s="9" customFormat="1" ht="43.5" customHeight="1" x14ac:dyDescent="0.25">
      <c r="A1078" s="9" t="s">
        <v>14</v>
      </c>
      <c r="D1078" s="10" t="s">
        <v>5171</v>
      </c>
      <c r="E1078" s="9">
        <v>2357</v>
      </c>
      <c r="F1078" s="9" t="s">
        <v>5231</v>
      </c>
      <c r="G1078" s="11">
        <v>4140</v>
      </c>
      <c r="H1078" s="9" t="s">
        <v>5232</v>
      </c>
      <c r="I1078" s="9" t="s">
        <v>5233</v>
      </c>
      <c r="J1078" s="9" t="s">
        <v>5234</v>
      </c>
      <c r="K1078" s="12">
        <v>3500</v>
      </c>
      <c r="L1078" s="13" t="s">
        <v>5235</v>
      </c>
      <c r="M1078" s="9" t="s">
        <v>5236</v>
      </c>
      <c r="N1078" s="14"/>
    </row>
    <row r="1079" spans="1:14" s="9" customFormat="1" ht="43.5" customHeight="1" x14ac:dyDescent="0.25">
      <c r="A1079" s="9" t="s">
        <v>14</v>
      </c>
      <c r="D1079" s="10" t="s">
        <v>5171</v>
      </c>
      <c r="E1079" s="9">
        <v>2176</v>
      </c>
      <c r="F1079" s="9" t="s">
        <v>5237</v>
      </c>
      <c r="G1079" s="11">
        <v>50897</v>
      </c>
      <c r="H1079" s="9" t="s">
        <v>5238</v>
      </c>
      <c r="I1079" s="9" t="s">
        <v>5239</v>
      </c>
      <c r="J1079" s="9" t="s">
        <v>5240</v>
      </c>
      <c r="K1079" s="12">
        <v>5000</v>
      </c>
      <c r="L1079" s="13" t="s">
        <v>5241</v>
      </c>
      <c r="M1079" s="9" t="s">
        <v>5242</v>
      </c>
      <c r="N1079" s="14"/>
    </row>
    <row r="1080" spans="1:14" s="9" customFormat="1" ht="43.5" customHeight="1" x14ac:dyDescent="0.25">
      <c r="A1080" s="9" t="s">
        <v>14</v>
      </c>
      <c r="D1080" s="10" t="s">
        <v>5171</v>
      </c>
      <c r="E1080" s="9">
        <v>2584</v>
      </c>
      <c r="F1080" s="9" t="s">
        <v>5243</v>
      </c>
      <c r="G1080" s="11">
        <v>6185</v>
      </c>
      <c r="H1080" s="9" t="s">
        <v>5244</v>
      </c>
      <c r="I1080" s="9" t="s">
        <v>5245</v>
      </c>
      <c r="J1080" s="9" t="s">
        <v>5246</v>
      </c>
      <c r="K1080" s="12">
        <v>4500</v>
      </c>
      <c r="L1080" s="13" t="s">
        <v>5247</v>
      </c>
      <c r="M1080" s="9" t="s">
        <v>5248</v>
      </c>
      <c r="N1080" s="14"/>
    </row>
    <row r="1081" spans="1:14" s="9" customFormat="1" ht="43.5" customHeight="1" x14ac:dyDescent="0.25">
      <c r="A1081" s="9" t="s">
        <v>14</v>
      </c>
      <c r="D1081" s="10" t="s">
        <v>5171</v>
      </c>
      <c r="E1081" s="9">
        <v>2577</v>
      </c>
      <c r="F1081" s="9" t="s">
        <v>5249</v>
      </c>
      <c r="G1081" s="11">
        <v>6176</v>
      </c>
      <c r="H1081" s="9" t="s">
        <v>5250</v>
      </c>
      <c r="I1081" s="9" t="s">
        <v>5206</v>
      </c>
      <c r="J1081" s="9" t="s">
        <v>5175</v>
      </c>
      <c r="K1081" s="12">
        <v>2700</v>
      </c>
      <c r="L1081" s="13" t="s">
        <v>5251</v>
      </c>
      <c r="M1081" s="9" t="s">
        <v>5252</v>
      </c>
      <c r="N1081" s="14"/>
    </row>
    <row r="1082" spans="1:14" s="9" customFormat="1" ht="43.5" customHeight="1" x14ac:dyDescent="0.25">
      <c r="A1082" s="9" t="s">
        <v>14</v>
      </c>
      <c r="D1082" s="10" t="s">
        <v>5171</v>
      </c>
      <c r="E1082" s="9">
        <v>2489</v>
      </c>
      <c r="F1082" s="9" t="s">
        <v>5253</v>
      </c>
      <c r="G1082" s="11">
        <v>6182</v>
      </c>
      <c r="H1082" s="9" t="s">
        <v>5254</v>
      </c>
      <c r="I1082" s="9" t="s">
        <v>5255</v>
      </c>
      <c r="J1082" s="9" t="s">
        <v>5212</v>
      </c>
      <c r="K1082" s="12">
        <v>3000</v>
      </c>
      <c r="L1082" s="13" t="s">
        <v>5213</v>
      </c>
      <c r="M1082" s="9" t="s">
        <v>5256</v>
      </c>
      <c r="N1082" s="14" t="s">
        <v>5257</v>
      </c>
    </row>
    <row r="1083" spans="1:14" s="9" customFormat="1" ht="43.5" customHeight="1" x14ac:dyDescent="0.25">
      <c r="A1083" s="9" t="s">
        <v>14</v>
      </c>
      <c r="D1083" s="10" t="s">
        <v>5171</v>
      </c>
      <c r="E1083" s="9">
        <v>2673</v>
      </c>
      <c r="F1083" s="9" t="s">
        <v>5258</v>
      </c>
      <c r="G1083" s="11">
        <v>6178</v>
      </c>
      <c r="H1083" s="9" t="s">
        <v>5259</v>
      </c>
      <c r="I1083" s="9" t="s">
        <v>5260</v>
      </c>
      <c r="J1083" s="9" t="s">
        <v>5261</v>
      </c>
      <c r="K1083" s="12">
        <v>3500</v>
      </c>
      <c r="L1083" s="13" t="s">
        <v>5262</v>
      </c>
      <c r="M1083" s="9" t="s">
        <v>5263</v>
      </c>
      <c r="N1083" s="14" t="s">
        <v>5264</v>
      </c>
    </row>
    <row r="1084" spans="1:14" s="9" customFormat="1" ht="43.5" customHeight="1" x14ac:dyDescent="0.25">
      <c r="A1084" s="9" t="s">
        <v>14</v>
      </c>
      <c r="D1084" s="10" t="s">
        <v>5171</v>
      </c>
      <c r="E1084" s="9">
        <v>2433</v>
      </c>
      <c r="F1084" s="9" t="s">
        <v>5265</v>
      </c>
      <c r="G1084" s="11">
        <v>6398</v>
      </c>
      <c r="H1084" s="9" t="s">
        <v>5266</v>
      </c>
      <c r="I1084" s="9" t="s">
        <v>5267</v>
      </c>
      <c r="J1084" s="9" t="s">
        <v>5268</v>
      </c>
      <c r="K1084" s="12">
        <v>5000</v>
      </c>
      <c r="L1084" s="13" t="s">
        <v>5269</v>
      </c>
      <c r="M1084" s="9" t="s">
        <v>5270</v>
      </c>
      <c r="N1084" s="14" t="s">
        <v>5271</v>
      </c>
    </row>
    <row r="1085" spans="1:14" s="9" customFormat="1" ht="43.5" customHeight="1" x14ac:dyDescent="0.25">
      <c r="A1085" s="9" t="s">
        <v>14</v>
      </c>
      <c r="D1085" s="10" t="s">
        <v>5171</v>
      </c>
      <c r="E1085" s="9">
        <v>2582</v>
      </c>
      <c r="F1085" s="9" t="s">
        <v>5272</v>
      </c>
      <c r="G1085" s="11">
        <v>6172</v>
      </c>
      <c r="H1085" s="9" t="s">
        <v>5273</v>
      </c>
      <c r="I1085" s="9" t="s">
        <v>5274</v>
      </c>
      <c r="J1085" s="9" t="s">
        <v>5275</v>
      </c>
      <c r="K1085" s="12">
        <v>2000</v>
      </c>
      <c r="L1085" s="13" t="s">
        <v>5276</v>
      </c>
      <c r="M1085" s="9" t="s">
        <v>5277</v>
      </c>
      <c r="N1085" s="14" t="s">
        <v>5278</v>
      </c>
    </row>
    <row r="1086" spans="1:14" s="9" customFormat="1" ht="43.5" customHeight="1" x14ac:dyDescent="0.25">
      <c r="A1086" s="9" t="s">
        <v>14</v>
      </c>
      <c r="D1086" s="10" t="s">
        <v>5171</v>
      </c>
      <c r="E1086" s="9">
        <v>2488</v>
      </c>
      <c r="F1086" s="9" t="s">
        <v>9939</v>
      </c>
      <c r="G1086" s="11">
        <v>6184</v>
      </c>
      <c r="H1086" s="9" t="s">
        <v>5279</v>
      </c>
      <c r="I1086" s="9" t="s">
        <v>5280</v>
      </c>
      <c r="J1086" s="9" t="s">
        <v>5261</v>
      </c>
      <c r="K1086" s="12">
        <v>3750</v>
      </c>
      <c r="L1086" s="13" t="s">
        <v>5281</v>
      </c>
      <c r="M1086" s="9" t="s">
        <v>5282</v>
      </c>
      <c r="N1086" s="14" t="s">
        <v>5283</v>
      </c>
    </row>
    <row r="1087" spans="1:14" s="9" customFormat="1" ht="43.5" customHeight="1" x14ac:dyDescent="0.25">
      <c r="A1087" s="9" t="s">
        <v>14</v>
      </c>
      <c r="D1087" s="10" t="s">
        <v>5171</v>
      </c>
      <c r="E1087" s="9">
        <v>2677</v>
      </c>
      <c r="F1087" s="9" t="s">
        <v>5284</v>
      </c>
      <c r="G1087" s="11">
        <v>100007</v>
      </c>
      <c r="H1087" s="9" t="s">
        <v>5285</v>
      </c>
      <c r="I1087" s="9" t="s">
        <v>5286</v>
      </c>
      <c r="J1087" s="9" t="s">
        <v>5287</v>
      </c>
      <c r="K1087" s="12">
        <v>8500</v>
      </c>
      <c r="L1087" s="13" t="s">
        <v>5288</v>
      </c>
      <c r="M1087" s="9" t="s">
        <v>5289</v>
      </c>
      <c r="N1087" s="14"/>
    </row>
    <row r="1088" spans="1:14" s="9" customFormat="1" ht="43.5" customHeight="1" x14ac:dyDescent="0.25">
      <c r="A1088" s="9" t="s">
        <v>14</v>
      </c>
      <c r="D1088" s="10" t="s">
        <v>5171</v>
      </c>
      <c r="E1088" s="9">
        <v>2581</v>
      </c>
      <c r="F1088" s="9" t="s">
        <v>5290</v>
      </c>
      <c r="G1088" s="11">
        <v>6179</v>
      </c>
      <c r="H1088" s="9" t="s">
        <v>5291</v>
      </c>
      <c r="I1088" s="9" t="s">
        <v>5292</v>
      </c>
      <c r="J1088" s="9" t="s">
        <v>5293</v>
      </c>
      <c r="K1088" s="12">
        <v>3100</v>
      </c>
      <c r="L1088" s="13" t="s">
        <v>5294</v>
      </c>
      <c r="M1088" s="9" t="s">
        <v>5295</v>
      </c>
      <c r="N1088" s="14"/>
    </row>
    <row r="1089" spans="1:14" s="9" customFormat="1" ht="43.5" customHeight="1" x14ac:dyDescent="0.25">
      <c r="A1089" s="9" t="s">
        <v>14</v>
      </c>
      <c r="D1089" s="10" t="s">
        <v>5171</v>
      </c>
      <c r="E1089" s="9">
        <v>1724</v>
      </c>
      <c r="F1089" s="9" t="s">
        <v>5296</v>
      </c>
      <c r="G1089" s="11">
        <v>6175</v>
      </c>
      <c r="H1089" s="9" t="s">
        <v>5297</v>
      </c>
      <c r="I1089" s="9" t="s">
        <v>5298</v>
      </c>
      <c r="J1089" s="9" t="s">
        <v>5212</v>
      </c>
      <c r="K1089" s="12">
        <v>900</v>
      </c>
      <c r="L1089" s="13" t="s">
        <v>5213</v>
      </c>
      <c r="M1089" s="9" t="s">
        <v>5214</v>
      </c>
      <c r="N1089" s="14" t="s">
        <v>5299</v>
      </c>
    </row>
    <row r="1090" spans="1:14" s="9" customFormat="1" ht="43.5" customHeight="1" x14ac:dyDescent="0.25">
      <c r="A1090" s="9" t="s">
        <v>14</v>
      </c>
      <c r="D1090" s="10" t="s">
        <v>5171</v>
      </c>
      <c r="E1090" s="9">
        <v>1780</v>
      </c>
      <c r="F1090" s="9" t="s">
        <v>5300</v>
      </c>
      <c r="G1090" s="11">
        <v>6187</v>
      </c>
      <c r="H1090" s="9" t="s">
        <v>5301</v>
      </c>
      <c r="I1090" s="9" t="s">
        <v>5255</v>
      </c>
      <c r="J1090" s="9" t="s">
        <v>5212</v>
      </c>
      <c r="K1090" s="12">
        <v>400</v>
      </c>
      <c r="L1090" s="13" t="s">
        <v>5302</v>
      </c>
      <c r="M1090" s="9" t="s">
        <v>5303</v>
      </c>
      <c r="N1090" s="14"/>
    </row>
    <row r="1091" spans="1:14" s="9" customFormat="1" ht="43.5" customHeight="1" x14ac:dyDescent="0.25">
      <c r="A1091" s="9" t="s">
        <v>14</v>
      </c>
      <c r="D1091" s="10" t="s">
        <v>5171</v>
      </c>
      <c r="E1091" s="9">
        <v>2589</v>
      </c>
      <c r="F1091" s="9" t="s">
        <v>5304</v>
      </c>
      <c r="G1091" s="11">
        <v>7505</v>
      </c>
      <c r="H1091" s="9" t="s">
        <v>5305</v>
      </c>
      <c r="I1091" s="9" t="s">
        <v>5306</v>
      </c>
      <c r="J1091" s="9" t="s">
        <v>5261</v>
      </c>
      <c r="K1091" s="12">
        <v>250</v>
      </c>
      <c r="L1091" s="13" t="s">
        <v>5307</v>
      </c>
      <c r="M1091" s="9" t="s">
        <v>5308</v>
      </c>
      <c r="N1091" s="14"/>
    </row>
    <row r="1092" spans="1:14" s="9" customFormat="1" ht="43.5" customHeight="1" x14ac:dyDescent="0.25">
      <c r="A1092" s="9" t="s">
        <v>14</v>
      </c>
      <c r="D1092" s="10" t="s">
        <v>5171</v>
      </c>
      <c r="E1092" s="9">
        <v>2882</v>
      </c>
      <c r="F1092" s="9" t="s">
        <v>5309</v>
      </c>
      <c r="G1092" s="11">
        <v>6989</v>
      </c>
      <c r="H1092" s="9" t="s">
        <v>5310</v>
      </c>
      <c r="I1092" s="9" t="s">
        <v>5255</v>
      </c>
      <c r="J1092" s="9" t="s">
        <v>5212</v>
      </c>
      <c r="K1092" s="12">
        <v>500</v>
      </c>
      <c r="L1092" s="13" t="s">
        <v>5311</v>
      </c>
      <c r="M1092" s="9" t="s">
        <v>5312</v>
      </c>
      <c r="N1092" s="14"/>
    </row>
    <row r="1093" spans="1:14" s="9" customFormat="1" ht="43.5" customHeight="1" x14ac:dyDescent="0.25">
      <c r="A1093" s="9" t="s">
        <v>14</v>
      </c>
      <c r="D1093" s="10" t="s">
        <v>5171</v>
      </c>
      <c r="E1093" s="9">
        <v>1838</v>
      </c>
      <c r="F1093" s="9" t="s">
        <v>5313</v>
      </c>
      <c r="G1093" s="11">
        <v>100043</v>
      </c>
      <c r="H1093" s="9" t="s">
        <v>5314</v>
      </c>
      <c r="I1093" s="9" t="s">
        <v>5315</v>
      </c>
      <c r="J1093" s="9" t="s">
        <v>5287</v>
      </c>
      <c r="K1093" s="12">
        <v>1100</v>
      </c>
      <c r="L1093" s="13" t="s">
        <v>5316</v>
      </c>
      <c r="M1093" s="9" t="s">
        <v>5317</v>
      </c>
      <c r="N1093" s="14"/>
    </row>
    <row r="1094" spans="1:14" s="15" customFormat="1" ht="24.45" customHeight="1" x14ac:dyDescent="0.25">
      <c r="G1094" s="17"/>
      <c r="K1094" s="17"/>
      <c r="L1094" s="18"/>
      <c r="N1094" s="19"/>
    </row>
    <row r="1095" spans="1:14" s="5" customFormat="1" ht="37.5" customHeight="1" x14ac:dyDescent="0.25">
      <c r="D1095" s="63" t="s">
        <v>5318</v>
      </c>
      <c r="E1095" s="63"/>
      <c r="F1095" s="63"/>
      <c r="G1095" s="63"/>
      <c r="H1095" s="63"/>
      <c r="I1095" s="63"/>
      <c r="J1095" s="63"/>
      <c r="K1095" s="6">
        <f>SUM(K1096:K1156)</f>
        <v>116278</v>
      </c>
      <c r="L1095" s="7"/>
      <c r="N1095" s="8"/>
    </row>
    <row r="1096" spans="1:14" s="9" customFormat="1" ht="43.5" customHeight="1" x14ac:dyDescent="0.25">
      <c r="A1096" s="9" t="s">
        <v>14</v>
      </c>
      <c r="D1096" s="10" t="s">
        <v>5319</v>
      </c>
      <c r="E1096" s="9">
        <v>423</v>
      </c>
      <c r="F1096" s="9" t="s">
        <v>5320</v>
      </c>
      <c r="G1096" s="11">
        <v>7630</v>
      </c>
      <c r="H1096" s="9" t="s">
        <v>5321</v>
      </c>
      <c r="I1096" s="9" t="s">
        <v>5322</v>
      </c>
      <c r="J1096" s="9" t="s">
        <v>5323</v>
      </c>
      <c r="K1096" s="12">
        <v>5000</v>
      </c>
      <c r="L1096" s="13" t="s">
        <v>5324</v>
      </c>
      <c r="M1096" s="9" t="s">
        <v>5325</v>
      </c>
      <c r="N1096" s="14"/>
    </row>
    <row r="1097" spans="1:14" s="9" customFormat="1" ht="43.5" customHeight="1" x14ac:dyDescent="0.25">
      <c r="A1097" s="9" t="s">
        <v>14</v>
      </c>
      <c r="D1097" s="10" t="s">
        <v>5319</v>
      </c>
      <c r="E1097" s="9">
        <v>305</v>
      </c>
      <c r="F1097" s="9" t="s">
        <v>5326</v>
      </c>
      <c r="G1097" s="11">
        <v>509</v>
      </c>
      <c r="H1097" s="9" t="s">
        <v>5327</v>
      </c>
      <c r="I1097" s="9" t="s">
        <v>5328</v>
      </c>
      <c r="J1097" s="9" t="s">
        <v>5329</v>
      </c>
      <c r="K1097" s="12">
        <v>1700</v>
      </c>
      <c r="L1097" s="13" t="s">
        <v>5330</v>
      </c>
      <c r="M1097" s="9" t="s">
        <v>5331</v>
      </c>
      <c r="N1097" s="14"/>
    </row>
    <row r="1098" spans="1:14" s="9" customFormat="1" ht="43.5" customHeight="1" x14ac:dyDescent="0.25">
      <c r="A1098" s="9" t="s">
        <v>14</v>
      </c>
      <c r="C1098" s="20"/>
      <c r="D1098" s="21" t="s">
        <v>5319</v>
      </c>
      <c r="E1098" s="20">
        <v>832</v>
      </c>
      <c r="F1098" s="20" t="s">
        <v>5332</v>
      </c>
      <c r="G1098" s="11">
        <v>10179</v>
      </c>
      <c r="H1098" s="9" t="s">
        <v>5333</v>
      </c>
      <c r="I1098" s="9" t="s">
        <v>5334</v>
      </c>
      <c r="J1098" s="9" t="s">
        <v>5323</v>
      </c>
      <c r="K1098" s="12">
        <v>500</v>
      </c>
      <c r="L1098" s="13" t="s">
        <v>5335</v>
      </c>
      <c r="M1098" s="9" t="s">
        <v>5336</v>
      </c>
      <c r="N1098" s="14" t="s">
        <v>5337</v>
      </c>
    </row>
    <row r="1099" spans="1:14" s="9" customFormat="1" ht="43.5" customHeight="1" x14ac:dyDescent="0.25">
      <c r="A1099" s="9" t="s">
        <v>14</v>
      </c>
      <c r="C1099" s="22"/>
      <c r="D1099" s="23"/>
      <c r="E1099" s="22"/>
      <c r="F1099" s="22"/>
      <c r="G1099" s="11">
        <v>123440</v>
      </c>
      <c r="H1099" s="9" t="s">
        <v>5338</v>
      </c>
      <c r="I1099" s="9" t="s">
        <v>5339</v>
      </c>
      <c r="J1099" s="9" t="s">
        <v>5323</v>
      </c>
      <c r="K1099" s="12">
        <v>40</v>
      </c>
      <c r="L1099" s="13" t="s">
        <v>5335</v>
      </c>
      <c r="M1099" s="9" t="s">
        <v>5336</v>
      </c>
      <c r="N1099" s="14"/>
    </row>
    <row r="1100" spans="1:14" s="9" customFormat="1" ht="43.5" customHeight="1" x14ac:dyDescent="0.25">
      <c r="A1100" s="9" t="s">
        <v>14</v>
      </c>
      <c r="D1100" s="10" t="s">
        <v>5319</v>
      </c>
      <c r="E1100" s="9">
        <v>849</v>
      </c>
      <c r="F1100" s="9" t="s">
        <v>5340</v>
      </c>
      <c r="G1100" s="11">
        <v>8458</v>
      </c>
      <c r="H1100" s="9" t="s">
        <v>5341</v>
      </c>
      <c r="I1100" s="9" t="s">
        <v>5342</v>
      </c>
      <c r="J1100" s="9" t="s">
        <v>5343</v>
      </c>
      <c r="K1100" s="12">
        <v>400</v>
      </c>
      <c r="L1100" s="13" t="s">
        <v>5344</v>
      </c>
      <c r="M1100" s="9" t="s">
        <v>5345</v>
      </c>
      <c r="N1100" s="14"/>
    </row>
    <row r="1101" spans="1:14" s="9" customFormat="1" ht="43.5" customHeight="1" x14ac:dyDescent="0.25">
      <c r="A1101" s="9" t="s">
        <v>14</v>
      </c>
      <c r="D1101" s="10" t="s">
        <v>5319</v>
      </c>
      <c r="E1101" s="9">
        <v>5996</v>
      </c>
      <c r="F1101" s="9" t="s">
        <v>5346</v>
      </c>
      <c r="G1101" s="11">
        <v>50874</v>
      </c>
      <c r="H1101" s="9" t="s">
        <v>5347</v>
      </c>
      <c r="I1101" s="9" t="s">
        <v>5348</v>
      </c>
      <c r="J1101" s="9" t="s">
        <v>5349</v>
      </c>
      <c r="K1101" s="12">
        <v>180</v>
      </c>
      <c r="L1101" s="13" t="s">
        <v>5350</v>
      </c>
      <c r="M1101" s="9" t="s">
        <v>5351</v>
      </c>
      <c r="N1101" s="14"/>
    </row>
    <row r="1102" spans="1:14" s="9" customFormat="1" ht="43.5" customHeight="1" x14ac:dyDescent="0.25">
      <c r="A1102" s="9" t="s">
        <v>14</v>
      </c>
      <c r="D1102" s="10" t="s">
        <v>5319</v>
      </c>
      <c r="E1102" s="9">
        <v>4933</v>
      </c>
      <c r="F1102" s="9" t="s">
        <v>5352</v>
      </c>
      <c r="G1102" s="11">
        <v>3395</v>
      </c>
      <c r="H1102" s="9" t="s">
        <v>5353</v>
      </c>
      <c r="I1102" s="9" t="s">
        <v>5354</v>
      </c>
      <c r="J1102" s="9" t="s">
        <v>5355</v>
      </c>
      <c r="K1102" s="12">
        <v>400</v>
      </c>
      <c r="L1102" s="13" t="s">
        <v>5356</v>
      </c>
      <c r="M1102" s="9" t="s">
        <v>5357</v>
      </c>
      <c r="N1102" s="14" t="s">
        <v>5358</v>
      </c>
    </row>
    <row r="1103" spans="1:14" s="9" customFormat="1" ht="43.5" customHeight="1" x14ac:dyDescent="0.25">
      <c r="A1103" s="9" t="s">
        <v>14</v>
      </c>
      <c r="C1103" s="20"/>
      <c r="D1103" s="21" t="s">
        <v>5319</v>
      </c>
      <c r="E1103" s="20">
        <v>5486</v>
      </c>
      <c r="F1103" s="20" t="s">
        <v>51</v>
      </c>
      <c r="G1103" s="11">
        <v>2596</v>
      </c>
      <c r="H1103" s="9" t="s">
        <v>5359</v>
      </c>
      <c r="I1103" s="9" t="s">
        <v>5360</v>
      </c>
      <c r="J1103" s="9" t="s">
        <v>5361</v>
      </c>
      <c r="K1103" s="12">
        <v>2340</v>
      </c>
      <c r="L1103" s="13" t="s">
        <v>5362</v>
      </c>
      <c r="M1103" s="9" t="s">
        <v>5363</v>
      </c>
      <c r="N1103" s="14"/>
    </row>
    <row r="1104" spans="1:14" s="9" customFormat="1" ht="43.5" customHeight="1" x14ac:dyDescent="0.25">
      <c r="A1104" s="9" t="s">
        <v>14</v>
      </c>
      <c r="C1104" s="15"/>
      <c r="D1104" s="16"/>
      <c r="E1104" s="15"/>
      <c r="F1104" s="15"/>
      <c r="G1104" s="11">
        <v>2560</v>
      </c>
      <c r="H1104" s="9" t="s">
        <v>5364</v>
      </c>
      <c r="I1104" s="9" t="s">
        <v>5365</v>
      </c>
      <c r="J1104" s="9" t="s">
        <v>5343</v>
      </c>
      <c r="K1104" s="12">
        <v>5610</v>
      </c>
      <c r="L1104" s="13" t="s">
        <v>5366</v>
      </c>
      <c r="M1104" s="9" t="s">
        <v>5367</v>
      </c>
      <c r="N1104" s="14"/>
    </row>
    <row r="1105" spans="1:14" s="9" customFormat="1" ht="43.5" customHeight="1" x14ac:dyDescent="0.25">
      <c r="A1105" s="9" t="s">
        <v>14</v>
      </c>
      <c r="C1105" s="15"/>
      <c r="D1105" s="16"/>
      <c r="E1105" s="15"/>
      <c r="F1105" s="15"/>
      <c r="G1105" s="11">
        <v>2923</v>
      </c>
      <c r="H1105" s="9" t="s">
        <v>5368</v>
      </c>
      <c r="I1105" s="9" t="s">
        <v>5369</v>
      </c>
      <c r="J1105" s="9" t="s">
        <v>5370</v>
      </c>
      <c r="K1105" s="12">
        <v>6010</v>
      </c>
      <c r="L1105" s="13" t="s">
        <v>5362</v>
      </c>
      <c r="M1105" s="9" t="s">
        <v>5363</v>
      </c>
      <c r="N1105" s="14"/>
    </row>
    <row r="1106" spans="1:14" s="9" customFormat="1" ht="43.5" customHeight="1" x14ac:dyDescent="0.25">
      <c r="A1106" s="9" t="s">
        <v>14</v>
      </c>
      <c r="C1106" s="15"/>
      <c r="D1106" s="16"/>
      <c r="E1106" s="15"/>
      <c r="F1106" s="15"/>
      <c r="G1106" s="11">
        <v>2567</v>
      </c>
      <c r="H1106" s="9" t="s">
        <v>5371</v>
      </c>
      <c r="I1106" s="9" t="s">
        <v>5372</v>
      </c>
      <c r="J1106" s="9" t="s">
        <v>5329</v>
      </c>
      <c r="K1106" s="12">
        <v>5560</v>
      </c>
      <c r="L1106" s="13" t="s">
        <v>5362</v>
      </c>
      <c r="M1106" s="9" t="s">
        <v>5363</v>
      </c>
      <c r="N1106" s="14"/>
    </row>
    <row r="1107" spans="1:14" s="9" customFormat="1" ht="43.5" customHeight="1" x14ac:dyDescent="0.25">
      <c r="A1107" s="9" t="s">
        <v>14</v>
      </c>
      <c r="C1107" s="22"/>
      <c r="D1107" s="23"/>
      <c r="E1107" s="22"/>
      <c r="F1107" s="22"/>
      <c r="G1107" s="11">
        <v>2578</v>
      </c>
      <c r="H1107" s="9" t="s">
        <v>5373</v>
      </c>
      <c r="I1107" s="9" t="s">
        <v>5374</v>
      </c>
      <c r="J1107" s="9" t="s">
        <v>5375</v>
      </c>
      <c r="K1107" s="12">
        <v>6170</v>
      </c>
      <c r="L1107" s="13" t="s">
        <v>5366</v>
      </c>
      <c r="M1107" s="9" t="s">
        <v>5367</v>
      </c>
      <c r="N1107" s="14"/>
    </row>
    <row r="1108" spans="1:14" s="9" customFormat="1" ht="43.5" customHeight="1" x14ac:dyDescent="0.25">
      <c r="A1108" s="9" t="s">
        <v>14</v>
      </c>
      <c r="D1108" s="10" t="s">
        <v>5319</v>
      </c>
      <c r="E1108" s="9">
        <v>4891</v>
      </c>
      <c r="F1108" s="9" t="s">
        <v>5376</v>
      </c>
      <c r="G1108" s="11">
        <v>2146</v>
      </c>
      <c r="H1108" s="9" t="s">
        <v>5377</v>
      </c>
      <c r="I1108" s="9" t="s">
        <v>5378</v>
      </c>
      <c r="J1108" s="9" t="s">
        <v>5379</v>
      </c>
      <c r="K1108" s="12">
        <v>140</v>
      </c>
      <c r="L1108" s="13" t="s">
        <v>5380</v>
      </c>
      <c r="M1108" s="9" t="s">
        <v>5381</v>
      </c>
      <c r="N1108" s="14" t="s">
        <v>5382</v>
      </c>
    </row>
    <row r="1109" spans="1:14" s="9" customFormat="1" ht="43.5" customHeight="1" x14ac:dyDescent="0.25">
      <c r="A1109" s="9" t="s">
        <v>14</v>
      </c>
      <c r="D1109" s="10" t="s">
        <v>5319</v>
      </c>
      <c r="E1109" s="9">
        <v>4999</v>
      </c>
      <c r="F1109" s="9" t="s">
        <v>5383</v>
      </c>
      <c r="G1109" s="11">
        <v>6839</v>
      </c>
      <c r="H1109" s="9" t="s">
        <v>5384</v>
      </c>
      <c r="I1109" s="9" t="s">
        <v>5385</v>
      </c>
      <c r="J1109" s="9" t="s">
        <v>5386</v>
      </c>
      <c r="K1109" s="12">
        <v>1200</v>
      </c>
      <c r="L1109" s="13" t="s">
        <v>5387</v>
      </c>
      <c r="M1109" s="9" t="s">
        <v>5388</v>
      </c>
      <c r="N1109" s="14" t="s">
        <v>5389</v>
      </c>
    </row>
    <row r="1110" spans="1:14" s="9" customFormat="1" ht="43.5" customHeight="1" x14ac:dyDescent="0.25">
      <c r="A1110" s="9" t="s">
        <v>14</v>
      </c>
      <c r="C1110" s="20"/>
      <c r="D1110" s="21" t="s">
        <v>5319</v>
      </c>
      <c r="E1110" s="20">
        <v>973</v>
      </c>
      <c r="F1110" s="20" t="s">
        <v>1202</v>
      </c>
      <c r="G1110" s="11">
        <v>5410</v>
      </c>
      <c r="H1110" s="9" t="s">
        <v>5390</v>
      </c>
      <c r="I1110" s="9" t="s">
        <v>5391</v>
      </c>
      <c r="J1110" s="9" t="s">
        <v>5392</v>
      </c>
      <c r="K1110" s="12">
        <v>3439</v>
      </c>
      <c r="L1110" s="13" t="s">
        <v>5393</v>
      </c>
      <c r="M1110" s="9" t="s">
        <v>5394</v>
      </c>
      <c r="N1110" s="14"/>
    </row>
    <row r="1111" spans="1:14" s="9" customFormat="1" ht="43.5" customHeight="1" x14ac:dyDescent="0.25">
      <c r="A1111" s="9" t="s">
        <v>14</v>
      </c>
      <c r="C1111" s="22"/>
      <c r="D1111" s="23"/>
      <c r="E1111" s="22"/>
      <c r="F1111" s="22"/>
      <c r="G1111" s="11">
        <v>10294</v>
      </c>
      <c r="H1111" s="9" t="s">
        <v>5395</v>
      </c>
      <c r="I1111" s="9" t="s">
        <v>5396</v>
      </c>
      <c r="J1111" s="9" t="s">
        <v>5329</v>
      </c>
      <c r="K1111" s="12">
        <v>1969</v>
      </c>
      <c r="L1111" s="13" t="s">
        <v>5397</v>
      </c>
      <c r="M1111" s="9" t="s">
        <v>5398</v>
      </c>
      <c r="N1111" s="14"/>
    </row>
    <row r="1112" spans="1:14" s="9" customFormat="1" ht="43.5" customHeight="1" x14ac:dyDescent="0.25">
      <c r="A1112" s="9" t="s">
        <v>14</v>
      </c>
      <c r="C1112" s="20"/>
      <c r="D1112" s="21" t="s">
        <v>5319</v>
      </c>
      <c r="E1112" s="20">
        <v>1004</v>
      </c>
      <c r="F1112" s="20" t="s">
        <v>5399</v>
      </c>
      <c r="G1112" s="11">
        <v>100081</v>
      </c>
      <c r="H1112" s="9" t="s">
        <v>5400</v>
      </c>
      <c r="I1112" s="9" t="s">
        <v>5401</v>
      </c>
      <c r="J1112" s="9" t="s">
        <v>5402</v>
      </c>
      <c r="K1112" s="12">
        <v>4000</v>
      </c>
      <c r="L1112" s="13" t="s">
        <v>5403</v>
      </c>
      <c r="M1112" s="9" t="s">
        <v>5404</v>
      </c>
      <c r="N1112" s="14"/>
    </row>
    <row r="1113" spans="1:14" s="9" customFormat="1" ht="43.5" customHeight="1" x14ac:dyDescent="0.25">
      <c r="A1113" s="9" t="s">
        <v>14</v>
      </c>
      <c r="C1113" s="15"/>
      <c r="D1113" s="16"/>
      <c r="E1113" s="15"/>
      <c r="F1113" s="15"/>
      <c r="G1113" s="11">
        <v>3358</v>
      </c>
      <c r="H1113" s="9" t="s">
        <v>5405</v>
      </c>
      <c r="I1113" s="9" t="s">
        <v>5406</v>
      </c>
      <c r="J1113" s="9" t="s">
        <v>5323</v>
      </c>
      <c r="K1113" s="12">
        <v>1500</v>
      </c>
      <c r="L1113" s="13" t="s">
        <v>5407</v>
      </c>
      <c r="M1113" s="9" t="s">
        <v>5408</v>
      </c>
      <c r="N1113" s="14"/>
    </row>
    <row r="1114" spans="1:14" s="9" customFormat="1" ht="43.5" customHeight="1" x14ac:dyDescent="0.25">
      <c r="A1114" s="9" t="s">
        <v>14</v>
      </c>
      <c r="C1114" s="15"/>
      <c r="D1114" s="16"/>
      <c r="E1114" s="15"/>
      <c r="F1114" s="15"/>
      <c r="G1114" s="11">
        <v>3353</v>
      </c>
      <c r="H1114" s="9" t="s">
        <v>5409</v>
      </c>
      <c r="I1114" s="9" t="s">
        <v>5410</v>
      </c>
      <c r="J1114" s="9" t="s">
        <v>5411</v>
      </c>
      <c r="K1114" s="12">
        <v>1000</v>
      </c>
      <c r="L1114" s="13" t="s">
        <v>5412</v>
      </c>
      <c r="M1114" s="9" t="s">
        <v>5413</v>
      </c>
      <c r="N1114" s="14"/>
    </row>
    <row r="1115" spans="1:14" s="9" customFormat="1" ht="43.5" customHeight="1" x14ac:dyDescent="0.25">
      <c r="A1115" s="9" t="s">
        <v>14</v>
      </c>
      <c r="C1115" s="15"/>
      <c r="D1115" s="21" t="s">
        <v>5319</v>
      </c>
      <c r="E1115" s="20">
        <v>1004</v>
      </c>
      <c r="F1115" s="20" t="s">
        <v>5399</v>
      </c>
      <c r="G1115" s="11">
        <v>50615</v>
      </c>
      <c r="H1115" s="9" t="s">
        <v>5414</v>
      </c>
      <c r="I1115" s="9" t="s">
        <v>5415</v>
      </c>
      <c r="J1115" s="9" t="s">
        <v>5329</v>
      </c>
      <c r="K1115" s="12">
        <v>1000</v>
      </c>
      <c r="L1115" s="13" t="s">
        <v>5416</v>
      </c>
      <c r="M1115" s="9" t="s">
        <v>5417</v>
      </c>
      <c r="N1115" s="14" t="s">
        <v>5418</v>
      </c>
    </row>
    <row r="1116" spans="1:14" s="9" customFormat="1" ht="43.5" customHeight="1" x14ac:dyDescent="0.25">
      <c r="A1116" s="9" t="s">
        <v>14</v>
      </c>
      <c r="C1116" s="22"/>
      <c r="D1116" s="23"/>
      <c r="E1116" s="22"/>
      <c r="F1116" s="22"/>
      <c r="G1116" s="11">
        <v>3360</v>
      </c>
      <c r="H1116" s="9" t="s">
        <v>5419</v>
      </c>
      <c r="I1116" s="9" t="s">
        <v>5420</v>
      </c>
      <c r="J1116" s="9" t="s">
        <v>5421</v>
      </c>
      <c r="K1116" s="12">
        <v>600</v>
      </c>
      <c r="L1116" s="13" t="s">
        <v>5422</v>
      </c>
      <c r="M1116" s="9" t="s">
        <v>5423</v>
      </c>
      <c r="N1116" s="14"/>
    </row>
    <row r="1117" spans="1:14" s="9" customFormat="1" ht="43.5" customHeight="1" x14ac:dyDescent="0.25">
      <c r="A1117" s="9" t="s">
        <v>14</v>
      </c>
      <c r="D1117" s="10" t="s">
        <v>5319</v>
      </c>
      <c r="E1117" s="9">
        <v>1003</v>
      </c>
      <c r="F1117" s="9" t="s">
        <v>5424</v>
      </c>
      <c r="G1117" s="11">
        <v>8822</v>
      </c>
      <c r="H1117" s="9" t="s">
        <v>5425</v>
      </c>
      <c r="I1117" s="9" t="s">
        <v>5426</v>
      </c>
      <c r="J1117" s="9" t="s">
        <v>5323</v>
      </c>
      <c r="K1117" s="12">
        <v>250</v>
      </c>
      <c r="L1117" s="13" t="s">
        <v>5427</v>
      </c>
      <c r="M1117" s="9" t="s">
        <v>5428</v>
      </c>
      <c r="N1117" s="14" t="s">
        <v>5429</v>
      </c>
    </row>
    <row r="1118" spans="1:14" s="9" customFormat="1" ht="43.5" customHeight="1" x14ac:dyDescent="0.25">
      <c r="A1118" s="9" t="s">
        <v>14</v>
      </c>
      <c r="D1118" s="10" t="s">
        <v>5319</v>
      </c>
      <c r="E1118" s="9">
        <v>1005</v>
      </c>
      <c r="F1118" s="9" t="s">
        <v>5430</v>
      </c>
      <c r="G1118" s="11">
        <v>3372</v>
      </c>
      <c r="H1118" s="9" t="s">
        <v>5431</v>
      </c>
      <c r="I1118" s="9" t="s">
        <v>5432</v>
      </c>
      <c r="J1118" s="9" t="s">
        <v>5433</v>
      </c>
      <c r="K1118" s="12">
        <v>100</v>
      </c>
      <c r="L1118" s="13" t="s">
        <v>5434</v>
      </c>
      <c r="M1118" s="9" t="s">
        <v>5435</v>
      </c>
      <c r="N1118" s="14"/>
    </row>
    <row r="1119" spans="1:14" s="9" customFormat="1" ht="43.5" customHeight="1" x14ac:dyDescent="0.25">
      <c r="A1119" s="9" t="s">
        <v>14</v>
      </c>
      <c r="D1119" s="10" t="s">
        <v>5319</v>
      </c>
      <c r="E1119" s="9">
        <v>1045</v>
      </c>
      <c r="F1119" s="9" t="s">
        <v>5436</v>
      </c>
      <c r="G1119" s="11">
        <v>6693</v>
      </c>
      <c r="H1119" s="9" t="s">
        <v>5437</v>
      </c>
      <c r="I1119" s="9" t="s">
        <v>5438</v>
      </c>
      <c r="J1119" s="9" t="s">
        <v>5439</v>
      </c>
      <c r="K1119" s="12">
        <v>200</v>
      </c>
      <c r="L1119" s="13" t="s">
        <v>5440</v>
      </c>
      <c r="M1119" s="9" t="s">
        <v>5441</v>
      </c>
      <c r="N1119" s="14"/>
    </row>
    <row r="1120" spans="1:14" s="9" customFormat="1" ht="43.5" customHeight="1" x14ac:dyDescent="0.25">
      <c r="A1120" s="9" t="s">
        <v>14</v>
      </c>
      <c r="D1120" s="10" t="s">
        <v>5319</v>
      </c>
      <c r="E1120" s="9">
        <v>327</v>
      </c>
      <c r="F1120" s="9" t="s">
        <v>5442</v>
      </c>
      <c r="G1120" s="11">
        <v>3467</v>
      </c>
      <c r="H1120" s="9" t="s">
        <v>5443</v>
      </c>
      <c r="I1120" s="9" t="s">
        <v>5444</v>
      </c>
      <c r="J1120" s="9" t="s">
        <v>5375</v>
      </c>
      <c r="K1120" s="12">
        <v>100</v>
      </c>
      <c r="L1120" s="13" t="s">
        <v>5445</v>
      </c>
      <c r="M1120" s="9" t="s">
        <v>5446</v>
      </c>
      <c r="N1120" s="14" t="s">
        <v>5447</v>
      </c>
    </row>
    <row r="1121" spans="1:14" s="9" customFormat="1" ht="43.5" customHeight="1" x14ac:dyDescent="0.25">
      <c r="A1121" s="9" t="s">
        <v>14</v>
      </c>
      <c r="D1121" s="10" t="s">
        <v>5319</v>
      </c>
      <c r="E1121" s="9">
        <v>1398</v>
      </c>
      <c r="F1121" s="9" t="s">
        <v>5448</v>
      </c>
      <c r="G1121" s="11">
        <v>6215</v>
      </c>
      <c r="H1121" s="9" t="s">
        <v>5449</v>
      </c>
      <c r="I1121" s="9" t="s">
        <v>5450</v>
      </c>
      <c r="J1121" s="9" t="s">
        <v>5451</v>
      </c>
      <c r="K1121" s="12">
        <v>3700</v>
      </c>
      <c r="L1121" s="13" t="s">
        <v>5452</v>
      </c>
      <c r="M1121" s="9" t="s">
        <v>5453</v>
      </c>
      <c r="N1121" s="14"/>
    </row>
    <row r="1122" spans="1:14" s="9" customFormat="1" ht="43.5" customHeight="1" x14ac:dyDescent="0.25">
      <c r="A1122" s="9" t="s">
        <v>14</v>
      </c>
      <c r="D1122" s="10" t="s">
        <v>5319</v>
      </c>
      <c r="E1122" s="9">
        <v>2231</v>
      </c>
      <c r="F1122" s="9" t="s">
        <v>5454</v>
      </c>
      <c r="G1122" s="11">
        <v>4086</v>
      </c>
      <c r="H1122" s="9" t="s">
        <v>5455</v>
      </c>
      <c r="I1122" s="9" t="s">
        <v>5456</v>
      </c>
      <c r="J1122" s="9" t="s">
        <v>5457</v>
      </c>
      <c r="K1122" s="12">
        <v>2400</v>
      </c>
      <c r="L1122" s="13" t="s">
        <v>5458</v>
      </c>
      <c r="M1122" s="9" t="s">
        <v>5459</v>
      </c>
      <c r="N1122" s="14"/>
    </row>
    <row r="1123" spans="1:14" s="9" customFormat="1" ht="43.5" customHeight="1" x14ac:dyDescent="0.25">
      <c r="A1123" s="9" t="s">
        <v>14</v>
      </c>
      <c r="D1123" s="10" t="s">
        <v>5319</v>
      </c>
      <c r="E1123" s="9">
        <v>1438</v>
      </c>
      <c r="F1123" s="9" t="s">
        <v>5460</v>
      </c>
      <c r="G1123" s="11">
        <v>4122</v>
      </c>
      <c r="H1123" s="9" t="s">
        <v>5461</v>
      </c>
      <c r="I1123" s="9" t="s">
        <v>5462</v>
      </c>
      <c r="J1123" s="9" t="s">
        <v>5463</v>
      </c>
      <c r="K1123" s="12">
        <v>2250</v>
      </c>
      <c r="L1123" s="13" t="s">
        <v>5464</v>
      </c>
      <c r="M1123" s="9" t="s">
        <v>5465</v>
      </c>
      <c r="N1123" s="14"/>
    </row>
    <row r="1124" spans="1:14" s="9" customFormat="1" ht="43.5" customHeight="1" x14ac:dyDescent="0.25">
      <c r="A1124" s="9" t="s">
        <v>14</v>
      </c>
      <c r="D1124" s="10" t="s">
        <v>5319</v>
      </c>
      <c r="E1124" s="9">
        <v>1441</v>
      </c>
      <c r="F1124" s="9" t="s">
        <v>5466</v>
      </c>
      <c r="G1124" s="11">
        <v>4126</v>
      </c>
      <c r="H1124" s="9" t="s">
        <v>5467</v>
      </c>
      <c r="I1124" s="9" t="s">
        <v>5468</v>
      </c>
      <c r="J1124" s="9" t="s">
        <v>5439</v>
      </c>
      <c r="K1124" s="12">
        <v>2500</v>
      </c>
      <c r="L1124" s="13"/>
      <c r="M1124" s="9" t="s">
        <v>5469</v>
      </c>
      <c r="N1124" s="14"/>
    </row>
    <row r="1125" spans="1:14" s="9" customFormat="1" ht="43.5" customHeight="1" x14ac:dyDescent="0.25">
      <c r="A1125" s="9" t="s">
        <v>14</v>
      </c>
      <c r="D1125" s="10" t="s">
        <v>5319</v>
      </c>
      <c r="E1125" s="9">
        <v>4538</v>
      </c>
      <c r="F1125" s="9" t="s">
        <v>5470</v>
      </c>
      <c r="G1125" s="11">
        <v>7042</v>
      </c>
      <c r="H1125" s="9" t="s">
        <v>5471</v>
      </c>
      <c r="I1125" s="9" t="s">
        <v>5472</v>
      </c>
      <c r="J1125" s="9" t="s">
        <v>5473</v>
      </c>
      <c r="K1125" s="12">
        <v>2200</v>
      </c>
      <c r="L1125" s="13" t="s">
        <v>5474</v>
      </c>
      <c r="M1125" s="9" t="s">
        <v>5475</v>
      </c>
      <c r="N1125" s="14" t="s">
        <v>174</v>
      </c>
    </row>
    <row r="1126" spans="1:14" s="9" customFormat="1" ht="43.5" customHeight="1" x14ac:dyDescent="0.25">
      <c r="A1126" s="9" t="s">
        <v>14</v>
      </c>
      <c r="D1126" s="10" t="s">
        <v>5319</v>
      </c>
      <c r="E1126" s="9">
        <v>1462</v>
      </c>
      <c r="F1126" s="9" t="s">
        <v>5476</v>
      </c>
      <c r="G1126" s="11">
        <v>4165</v>
      </c>
      <c r="H1126" s="9" t="s">
        <v>5477</v>
      </c>
      <c r="I1126" s="9" t="s">
        <v>5478</v>
      </c>
      <c r="J1126" s="9" t="s">
        <v>5402</v>
      </c>
      <c r="K1126" s="12">
        <v>2750</v>
      </c>
      <c r="L1126" s="13" t="s">
        <v>5479</v>
      </c>
      <c r="M1126" s="9" t="s">
        <v>5480</v>
      </c>
      <c r="N1126" s="14"/>
    </row>
    <row r="1127" spans="1:14" s="9" customFormat="1" ht="43.5" customHeight="1" x14ac:dyDescent="0.25">
      <c r="A1127" s="9" t="s">
        <v>14</v>
      </c>
      <c r="D1127" s="10" t="s">
        <v>5319</v>
      </c>
      <c r="E1127" s="9">
        <v>1467</v>
      </c>
      <c r="F1127" s="9" t="s">
        <v>5481</v>
      </c>
      <c r="G1127" s="11">
        <v>6369</v>
      </c>
      <c r="H1127" s="9" t="s">
        <v>2947</v>
      </c>
      <c r="I1127" s="9" t="s">
        <v>5482</v>
      </c>
      <c r="J1127" s="9" t="s">
        <v>5375</v>
      </c>
      <c r="K1127" s="12">
        <v>2500</v>
      </c>
      <c r="L1127" s="13" t="s">
        <v>5483</v>
      </c>
      <c r="M1127" s="9" t="s">
        <v>5484</v>
      </c>
      <c r="N1127" s="14" t="s">
        <v>5485</v>
      </c>
    </row>
    <row r="1128" spans="1:14" s="9" customFormat="1" ht="43.5" customHeight="1" x14ac:dyDescent="0.25">
      <c r="A1128" s="9" t="s">
        <v>14</v>
      </c>
      <c r="D1128" s="10" t="s">
        <v>5319</v>
      </c>
      <c r="E1128" s="9">
        <v>4290</v>
      </c>
      <c r="F1128" s="9" t="s">
        <v>5486</v>
      </c>
      <c r="G1128" s="11">
        <v>4192</v>
      </c>
      <c r="H1128" s="9" t="s">
        <v>5487</v>
      </c>
      <c r="I1128" s="9" t="s">
        <v>5488</v>
      </c>
      <c r="J1128" s="9" t="s">
        <v>5489</v>
      </c>
      <c r="K1128" s="12">
        <v>2000</v>
      </c>
      <c r="L1128" s="13" t="s">
        <v>5490</v>
      </c>
      <c r="M1128" s="9" t="s">
        <v>5491</v>
      </c>
      <c r="N1128" s="14" t="s">
        <v>5492</v>
      </c>
    </row>
    <row r="1129" spans="1:14" s="9" customFormat="1" ht="43.5" customHeight="1" x14ac:dyDescent="0.25">
      <c r="A1129" s="9" t="s">
        <v>14</v>
      </c>
      <c r="D1129" s="10" t="s">
        <v>5319</v>
      </c>
      <c r="E1129" s="9">
        <v>1479</v>
      </c>
      <c r="F1129" s="9" t="s">
        <v>5493</v>
      </c>
      <c r="G1129" s="11">
        <v>4202</v>
      </c>
      <c r="H1129" s="9" t="s">
        <v>5494</v>
      </c>
      <c r="I1129" s="9" t="s">
        <v>5495</v>
      </c>
      <c r="J1129" s="9" t="s">
        <v>5496</v>
      </c>
      <c r="K1129" s="12">
        <v>400</v>
      </c>
      <c r="L1129" s="13" t="s">
        <v>5497</v>
      </c>
      <c r="M1129" s="9" t="s">
        <v>5498</v>
      </c>
      <c r="N1129" s="14"/>
    </row>
    <row r="1130" spans="1:14" s="9" customFormat="1" ht="43.5" customHeight="1" x14ac:dyDescent="0.25">
      <c r="A1130" s="9" t="s">
        <v>14</v>
      </c>
      <c r="D1130" s="10" t="s">
        <v>5319</v>
      </c>
      <c r="E1130" s="9">
        <v>3264</v>
      </c>
      <c r="F1130" s="9" t="s">
        <v>5499</v>
      </c>
      <c r="G1130" s="11">
        <v>8132</v>
      </c>
      <c r="H1130" s="9" t="s">
        <v>5500</v>
      </c>
      <c r="I1130" s="9" t="s">
        <v>5501</v>
      </c>
      <c r="J1130" s="9" t="s">
        <v>5502</v>
      </c>
      <c r="K1130" s="12">
        <v>1800</v>
      </c>
      <c r="L1130" s="13" t="s">
        <v>5503</v>
      </c>
      <c r="M1130" s="9" t="s">
        <v>5504</v>
      </c>
      <c r="N1130" s="14" t="s">
        <v>174</v>
      </c>
    </row>
    <row r="1131" spans="1:14" s="9" customFormat="1" ht="43.5" customHeight="1" x14ac:dyDescent="0.25">
      <c r="A1131" s="9" t="s">
        <v>14</v>
      </c>
      <c r="D1131" s="10" t="s">
        <v>5319</v>
      </c>
      <c r="E1131" s="9">
        <v>2579</v>
      </c>
      <c r="F1131" s="9" t="s">
        <v>5505</v>
      </c>
      <c r="G1131" s="11">
        <v>8871</v>
      </c>
      <c r="H1131" s="9" t="s">
        <v>5506</v>
      </c>
      <c r="I1131" s="9" t="s">
        <v>5342</v>
      </c>
      <c r="J1131" s="9" t="s">
        <v>5343</v>
      </c>
      <c r="K1131" s="12">
        <v>2300</v>
      </c>
      <c r="L1131" s="13" t="s">
        <v>5507</v>
      </c>
      <c r="M1131" s="9" t="s">
        <v>5345</v>
      </c>
      <c r="N1131" s="14" t="s">
        <v>5508</v>
      </c>
    </row>
    <row r="1132" spans="1:14" s="9" customFormat="1" ht="43.5" customHeight="1" x14ac:dyDescent="0.25">
      <c r="A1132" s="9" t="s">
        <v>14</v>
      </c>
      <c r="D1132" s="10" t="s">
        <v>5319</v>
      </c>
      <c r="E1132" s="9">
        <v>1519</v>
      </c>
      <c r="F1132" s="9" t="s">
        <v>5509</v>
      </c>
      <c r="G1132" s="11">
        <v>6418</v>
      </c>
      <c r="H1132" s="9" t="s">
        <v>5510</v>
      </c>
      <c r="I1132" s="9" t="s">
        <v>5511</v>
      </c>
      <c r="J1132" s="9" t="s">
        <v>5512</v>
      </c>
      <c r="K1132" s="12">
        <v>2000</v>
      </c>
      <c r="L1132" s="13" t="s">
        <v>5513</v>
      </c>
      <c r="M1132" s="9" t="s">
        <v>5514</v>
      </c>
      <c r="N1132" s="14"/>
    </row>
    <row r="1133" spans="1:14" s="9" customFormat="1" ht="43.5" customHeight="1" x14ac:dyDescent="0.25">
      <c r="A1133" s="9" t="s">
        <v>14</v>
      </c>
      <c r="D1133" s="10" t="s">
        <v>5319</v>
      </c>
      <c r="E1133" s="9">
        <v>1520</v>
      </c>
      <c r="F1133" s="9" t="s">
        <v>5515</v>
      </c>
      <c r="G1133" s="11">
        <v>4257</v>
      </c>
      <c r="H1133" s="9" t="s">
        <v>5516</v>
      </c>
      <c r="I1133" s="9" t="s">
        <v>5517</v>
      </c>
      <c r="J1133" s="9" t="s">
        <v>5355</v>
      </c>
      <c r="K1133" s="12">
        <v>1200</v>
      </c>
      <c r="L1133" s="13" t="s">
        <v>5518</v>
      </c>
      <c r="M1133" s="9" t="s">
        <v>5519</v>
      </c>
      <c r="N1133" s="14"/>
    </row>
    <row r="1134" spans="1:14" s="9" customFormat="1" ht="43.5" customHeight="1" x14ac:dyDescent="0.25">
      <c r="A1134" s="9" t="s">
        <v>14</v>
      </c>
      <c r="D1134" s="10" t="s">
        <v>5319</v>
      </c>
      <c r="E1134" s="9">
        <v>3860</v>
      </c>
      <c r="F1134" s="9" t="s">
        <v>5520</v>
      </c>
      <c r="G1134" s="11">
        <v>6990</v>
      </c>
      <c r="H1134" s="9" t="s">
        <v>5521</v>
      </c>
      <c r="I1134" s="9" t="s">
        <v>5522</v>
      </c>
      <c r="J1134" s="9" t="s">
        <v>5523</v>
      </c>
      <c r="K1134" s="12">
        <v>3000</v>
      </c>
      <c r="L1134" s="13" t="s">
        <v>5524</v>
      </c>
      <c r="M1134" s="9" t="s">
        <v>5525</v>
      </c>
      <c r="N1134" s="14" t="s">
        <v>5526</v>
      </c>
    </row>
    <row r="1135" spans="1:14" s="9" customFormat="1" ht="43.5" customHeight="1" x14ac:dyDescent="0.25">
      <c r="A1135" s="9" t="s">
        <v>14</v>
      </c>
      <c r="D1135" s="10" t="s">
        <v>5319</v>
      </c>
      <c r="E1135" s="9">
        <v>1525</v>
      </c>
      <c r="F1135" s="9" t="s">
        <v>5527</v>
      </c>
      <c r="G1135" s="11">
        <v>4269</v>
      </c>
      <c r="H1135" s="9" t="s">
        <v>5528</v>
      </c>
      <c r="I1135" s="9" t="s">
        <v>5529</v>
      </c>
      <c r="J1135" s="9" t="s">
        <v>5329</v>
      </c>
      <c r="K1135" s="12">
        <v>6000</v>
      </c>
      <c r="L1135" s="13" t="s">
        <v>5530</v>
      </c>
      <c r="M1135" s="9" t="s">
        <v>5531</v>
      </c>
      <c r="N1135" s="14" t="s">
        <v>5532</v>
      </c>
    </row>
    <row r="1136" spans="1:14" s="9" customFormat="1" ht="43.5" customHeight="1" x14ac:dyDescent="0.25">
      <c r="A1136" s="9" t="s">
        <v>14</v>
      </c>
      <c r="D1136" s="10" t="s">
        <v>5319</v>
      </c>
      <c r="E1136" s="9">
        <v>9214</v>
      </c>
      <c r="F1136" s="9" t="s">
        <v>5533</v>
      </c>
      <c r="G1136" s="11">
        <v>122389</v>
      </c>
      <c r="H1136" s="9" t="s">
        <v>5534</v>
      </c>
      <c r="I1136" s="9" t="s">
        <v>5535</v>
      </c>
      <c r="J1136" s="9" t="s">
        <v>5343</v>
      </c>
      <c r="K1136" s="12">
        <v>1500</v>
      </c>
      <c r="L1136" s="13" t="s">
        <v>5536</v>
      </c>
      <c r="M1136" s="9" t="s">
        <v>5537</v>
      </c>
      <c r="N1136" s="14"/>
    </row>
    <row r="1137" spans="1:14" s="9" customFormat="1" ht="43.5" customHeight="1" x14ac:dyDescent="0.25">
      <c r="A1137" s="9" t="s">
        <v>14</v>
      </c>
      <c r="D1137" s="10" t="s">
        <v>5319</v>
      </c>
      <c r="E1137" s="9">
        <v>1607</v>
      </c>
      <c r="F1137" s="9" t="s">
        <v>5538</v>
      </c>
      <c r="G1137" s="11">
        <v>5156</v>
      </c>
      <c r="H1137" s="9" t="s">
        <v>5539</v>
      </c>
      <c r="I1137" s="9" t="s">
        <v>5540</v>
      </c>
      <c r="J1137" s="9" t="s">
        <v>5541</v>
      </c>
      <c r="K1137" s="12">
        <v>2000</v>
      </c>
      <c r="L1137" s="13" t="s">
        <v>5542</v>
      </c>
      <c r="M1137" s="9" t="s">
        <v>5543</v>
      </c>
      <c r="N1137" s="14"/>
    </row>
    <row r="1138" spans="1:14" s="9" customFormat="1" ht="43.5" customHeight="1" x14ac:dyDescent="0.25">
      <c r="A1138" s="9" t="s">
        <v>14</v>
      </c>
      <c r="D1138" s="10" t="s">
        <v>5319</v>
      </c>
      <c r="E1138" s="9">
        <v>1612</v>
      </c>
      <c r="F1138" s="9" t="s">
        <v>5544</v>
      </c>
      <c r="G1138" s="11">
        <v>6362</v>
      </c>
      <c r="H1138" s="9" t="s">
        <v>5545</v>
      </c>
      <c r="I1138" s="9" t="s">
        <v>5546</v>
      </c>
      <c r="J1138" s="9" t="s">
        <v>5323</v>
      </c>
      <c r="K1138" s="12">
        <v>4000</v>
      </c>
      <c r="L1138" s="13" t="s">
        <v>5547</v>
      </c>
      <c r="M1138" s="9" t="s">
        <v>5548</v>
      </c>
      <c r="N1138" s="14"/>
    </row>
    <row r="1139" spans="1:14" s="9" customFormat="1" ht="43.5" customHeight="1" x14ac:dyDescent="0.25">
      <c r="A1139" s="9" t="s">
        <v>14</v>
      </c>
      <c r="D1139" s="10" t="s">
        <v>5319</v>
      </c>
      <c r="E1139" s="9">
        <v>1614</v>
      </c>
      <c r="F1139" s="9" t="s">
        <v>5549</v>
      </c>
      <c r="G1139" s="11">
        <v>4399</v>
      </c>
      <c r="H1139" s="9" t="s">
        <v>5550</v>
      </c>
      <c r="I1139" s="9" t="s">
        <v>5551</v>
      </c>
      <c r="J1139" s="9" t="s">
        <v>5421</v>
      </c>
      <c r="K1139" s="12">
        <v>5500</v>
      </c>
      <c r="L1139" s="13" t="s">
        <v>5552</v>
      </c>
      <c r="M1139" s="9" t="s">
        <v>5553</v>
      </c>
      <c r="N1139" s="14"/>
    </row>
    <row r="1140" spans="1:14" s="9" customFormat="1" ht="43.5" customHeight="1" x14ac:dyDescent="0.25">
      <c r="A1140" s="9" t="s">
        <v>14</v>
      </c>
      <c r="D1140" s="10" t="s">
        <v>5319</v>
      </c>
      <c r="E1140" s="9">
        <v>3302</v>
      </c>
      <c r="F1140" s="9" t="s">
        <v>5554</v>
      </c>
      <c r="G1140" s="11">
        <v>4403</v>
      </c>
      <c r="H1140" s="9" t="s">
        <v>5555</v>
      </c>
      <c r="I1140" s="9" t="s">
        <v>5556</v>
      </c>
      <c r="J1140" s="9" t="s">
        <v>5557</v>
      </c>
      <c r="K1140" s="12">
        <v>2500</v>
      </c>
      <c r="L1140" s="13" t="s">
        <v>5558</v>
      </c>
      <c r="M1140" s="9" t="s">
        <v>5559</v>
      </c>
      <c r="N1140" s="14" t="s">
        <v>2939</v>
      </c>
    </row>
    <row r="1141" spans="1:14" s="9" customFormat="1" ht="43.5" customHeight="1" x14ac:dyDescent="0.25">
      <c r="A1141" s="9" t="s">
        <v>14</v>
      </c>
      <c r="D1141" s="10" t="s">
        <v>5319</v>
      </c>
      <c r="E1141" s="9">
        <v>4550</v>
      </c>
      <c r="F1141" s="9" t="s">
        <v>5560</v>
      </c>
      <c r="G1141" s="11">
        <v>122189</v>
      </c>
      <c r="H1141" s="9" t="s">
        <v>5561</v>
      </c>
      <c r="I1141" s="9" t="s">
        <v>5562</v>
      </c>
      <c r="J1141" s="9" t="s">
        <v>5457</v>
      </c>
      <c r="K1141" s="12">
        <v>350</v>
      </c>
      <c r="L1141" s="13" t="s">
        <v>5563</v>
      </c>
      <c r="M1141" s="9" t="s">
        <v>5564</v>
      </c>
      <c r="N1141" s="14"/>
    </row>
    <row r="1142" spans="1:14" s="9" customFormat="1" ht="43.5" customHeight="1" x14ac:dyDescent="0.25">
      <c r="A1142" s="9" t="s">
        <v>14</v>
      </c>
      <c r="D1142" s="10" t="s">
        <v>5319</v>
      </c>
      <c r="E1142" s="9">
        <v>1729</v>
      </c>
      <c r="F1142" s="9" t="s">
        <v>5565</v>
      </c>
      <c r="G1142" s="11">
        <v>5293</v>
      </c>
      <c r="H1142" s="9" t="s">
        <v>5566</v>
      </c>
      <c r="I1142" s="9" t="s">
        <v>5567</v>
      </c>
      <c r="J1142" s="9" t="s">
        <v>5568</v>
      </c>
      <c r="K1142" s="12">
        <v>470</v>
      </c>
      <c r="L1142" s="13" t="s">
        <v>5569</v>
      </c>
      <c r="M1142" s="9" t="s">
        <v>5570</v>
      </c>
      <c r="N1142" s="14" t="s">
        <v>5571</v>
      </c>
    </row>
    <row r="1143" spans="1:14" s="9" customFormat="1" ht="43.5" customHeight="1" x14ac:dyDescent="0.25">
      <c r="A1143" s="9" t="s">
        <v>14</v>
      </c>
      <c r="D1143" s="10" t="s">
        <v>5319</v>
      </c>
      <c r="E1143" s="9">
        <v>1744</v>
      </c>
      <c r="F1143" s="9" t="s">
        <v>5572</v>
      </c>
      <c r="G1143" s="11">
        <v>100057</v>
      </c>
      <c r="H1143" s="9" t="s">
        <v>5573</v>
      </c>
      <c r="I1143" s="9" t="s">
        <v>5574</v>
      </c>
      <c r="J1143" s="9" t="s">
        <v>5575</v>
      </c>
      <c r="K1143" s="12">
        <v>275</v>
      </c>
      <c r="L1143" s="13" t="s">
        <v>5576</v>
      </c>
      <c r="M1143" s="9" t="s">
        <v>5577</v>
      </c>
      <c r="N1143" s="14"/>
    </row>
    <row r="1144" spans="1:14" s="9" customFormat="1" ht="43.5" customHeight="1" x14ac:dyDescent="0.25">
      <c r="A1144" s="9" t="s">
        <v>14</v>
      </c>
      <c r="D1144" s="10" t="s">
        <v>5319</v>
      </c>
      <c r="E1144" s="9">
        <v>1748</v>
      </c>
      <c r="F1144" s="9" t="s">
        <v>5578</v>
      </c>
      <c r="G1144" s="11">
        <v>7016</v>
      </c>
      <c r="H1144" s="9" t="s">
        <v>5579</v>
      </c>
      <c r="I1144" s="9" t="s">
        <v>5401</v>
      </c>
      <c r="J1144" s="9" t="s">
        <v>5402</v>
      </c>
      <c r="K1144" s="12">
        <v>450</v>
      </c>
      <c r="L1144" s="13" t="s">
        <v>5580</v>
      </c>
      <c r="M1144" s="9" t="s">
        <v>5581</v>
      </c>
      <c r="N1144" s="14"/>
    </row>
    <row r="1145" spans="1:14" s="9" customFormat="1" ht="43.5" customHeight="1" x14ac:dyDescent="0.25">
      <c r="A1145" s="9" t="s">
        <v>14</v>
      </c>
      <c r="D1145" s="10" t="s">
        <v>5319</v>
      </c>
      <c r="E1145" s="9">
        <v>1754</v>
      </c>
      <c r="F1145" s="9" t="s">
        <v>5582</v>
      </c>
      <c r="G1145" s="11">
        <v>100016</v>
      </c>
      <c r="H1145" s="9" t="s">
        <v>5583</v>
      </c>
      <c r="I1145" s="9" t="s">
        <v>5584</v>
      </c>
      <c r="J1145" s="9" t="s">
        <v>5585</v>
      </c>
      <c r="K1145" s="12">
        <v>450</v>
      </c>
      <c r="L1145" s="13" t="s">
        <v>5586</v>
      </c>
      <c r="M1145" s="9" t="s">
        <v>5587</v>
      </c>
      <c r="N1145" s="14"/>
    </row>
    <row r="1146" spans="1:14" s="9" customFormat="1" ht="43.5" customHeight="1" x14ac:dyDescent="0.25">
      <c r="A1146" s="9" t="s">
        <v>14</v>
      </c>
      <c r="D1146" s="10" t="s">
        <v>5319</v>
      </c>
      <c r="E1146" s="9">
        <v>347</v>
      </c>
      <c r="F1146" s="9" t="s">
        <v>5588</v>
      </c>
      <c r="G1146" s="11">
        <v>6365</v>
      </c>
      <c r="H1146" s="9" t="s">
        <v>5589</v>
      </c>
      <c r="I1146" s="9" t="s">
        <v>5495</v>
      </c>
      <c r="J1146" s="9" t="s">
        <v>5496</v>
      </c>
      <c r="K1146" s="12">
        <v>500</v>
      </c>
      <c r="L1146" s="13" t="s">
        <v>5590</v>
      </c>
      <c r="M1146" s="9" t="s">
        <v>5591</v>
      </c>
      <c r="N1146" s="14"/>
    </row>
    <row r="1147" spans="1:14" s="9" customFormat="1" ht="43.5" customHeight="1" x14ac:dyDescent="0.25">
      <c r="A1147" s="9" t="s">
        <v>14</v>
      </c>
      <c r="D1147" s="10" t="s">
        <v>5319</v>
      </c>
      <c r="E1147" s="9">
        <v>1782</v>
      </c>
      <c r="F1147" s="9" t="s">
        <v>5592</v>
      </c>
      <c r="G1147" s="11">
        <v>4670</v>
      </c>
      <c r="H1147" s="9" t="s">
        <v>5593</v>
      </c>
      <c r="I1147" s="9" t="s">
        <v>5594</v>
      </c>
      <c r="J1147" s="9" t="s">
        <v>5595</v>
      </c>
      <c r="K1147" s="12">
        <v>650</v>
      </c>
      <c r="L1147" s="13" t="s">
        <v>5596</v>
      </c>
      <c r="M1147" s="9" t="s">
        <v>5597</v>
      </c>
      <c r="N1147" s="14"/>
    </row>
    <row r="1148" spans="1:14" s="9" customFormat="1" ht="43.5" customHeight="1" x14ac:dyDescent="0.25">
      <c r="A1148" s="9" t="s">
        <v>14</v>
      </c>
      <c r="D1148" s="10" t="s">
        <v>5319</v>
      </c>
      <c r="E1148" s="9">
        <v>1789</v>
      </c>
      <c r="F1148" s="9" t="s">
        <v>5598</v>
      </c>
      <c r="G1148" s="11">
        <v>4674</v>
      </c>
      <c r="H1148" s="9" t="s">
        <v>5599</v>
      </c>
      <c r="I1148" s="9" t="s">
        <v>5600</v>
      </c>
      <c r="J1148" s="9" t="s">
        <v>5343</v>
      </c>
      <c r="K1148" s="12">
        <v>2000</v>
      </c>
      <c r="L1148" s="13" t="s">
        <v>5601</v>
      </c>
      <c r="M1148" s="9" t="s">
        <v>5602</v>
      </c>
      <c r="N1148" s="14"/>
    </row>
    <row r="1149" spans="1:14" s="9" customFormat="1" ht="43.5" customHeight="1" x14ac:dyDescent="0.25">
      <c r="A1149" s="9" t="s">
        <v>14</v>
      </c>
      <c r="D1149" s="10" t="s">
        <v>5319</v>
      </c>
      <c r="E1149" s="9">
        <v>1790</v>
      </c>
      <c r="F1149" s="9" t="s">
        <v>5603</v>
      </c>
      <c r="G1149" s="11">
        <v>4681</v>
      </c>
      <c r="H1149" s="9" t="s">
        <v>5604</v>
      </c>
      <c r="I1149" s="9" t="s">
        <v>5605</v>
      </c>
      <c r="J1149" s="9" t="s">
        <v>5411</v>
      </c>
      <c r="K1149" s="12">
        <v>500</v>
      </c>
      <c r="L1149" s="13" t="s">
        <v>5606</v>
      </c>
      <c r="M1149" s="9" t="s">
        <v>5607</v>
      </c>
      <c r="N1149" s="14"/>
    </row>
    <row r="1150" spans="1:14" s="9" customFormat="1" ht="43.5" customHeight="1" x14ac:dyDescent="0.25">
      <c r="A1150" s="9" t="s">
        <v>14</v>
      </c>
      <c r="D1150" s="10" t="s">
        <v>5319</v>
      </c>
      <c r="E1150" s="9">
        <v>2171</v>
      </c>
      <c r="F1150" s="9" t="s">
        <v>5608</v>
      </c>
      <c r="G1150" s="11">
        <v>6360</v>
      </c>
      <c r="H1150" s="9" t="s">
        <v>5609</v>
      </c>
      <c r="I1150" s="9" t="s">
        <v>5610</v>
      </c>
      <c r="J1150" s="9" t="s">
        <v>5355</v>
      </c>
      <c r="K1150" s="12">
        <v>300</v>
      </c>
      <c r="L1150" s="13" t="s">
        <v>5611</v>
      </c>
      <c r="M1150" s="9" t="s">
        <v>5612</v>
      </c>
      <c r="N1150" s="14" t="s">
        <v>5613</v>
      </c>
    </row>
    <row r="1151" spans="1:14" s="9" customFormat="1" ht="43.5" customHeight="1" x14ac:dyDescent="0.25">
      <c r="A1151" s="9" t="s">
        <v>14</v>
      </c>
      <c r="D1151" s="10" t="s">
        <v>5319</v>
      </c>
      <c r="E1151" s="9">
        <v>8258</v>
      </c>
      <c r="F1151" s="9" t="s">
        <v>5614</v>
      </c>
      <c r="G1151" s="11">
        <v>71034</v>
      </c>
      <c r="H1151" s="9" t="s">
        <v>5615</v>
      </c>
      <c r="I1151" s="9" t="s">
        <v>5616</v>
      </c>
      <c r="J1151" s="9" t="s">
        <v>5343</v>
      </c>
      <c r="K1151" s="12">
        <v>750</v>
      </c>
      <c r="L1151" s="13" t="s">
        <v>5617</v>
      </c>
      <c r="M1151" s="9" t="s">
        <v>5618</v>
      </c>
      <c r="N1151" s="14"/>
    </row>
    <row r="1152" spans="1:14" s="9" customFormat="1" ht="43.5" customHeight="1" x14ac:dyDescent="0.25">
      <c r="A1152" s="9" t="s">
        <v>14</v>
      </c>
      <c r="D1152" s="10" t="s">
        <v>5319</v>
      </c>
      <c r="E1152" s="9">
        <v>4543</v>
      </c>
      <c r="F1152" s="9" t="s">
        <v>5619</v>
      </c>
      <c r="G1152" s="11">
        <v>6366</v>
      </c>
      <c r="H1152" s="9" t="s">
        <v>5620</v>
      </c>
      <c r="I1152" s="9" t="s">
        <v>5621</v>
      </c>
      <c r="J1152" s="9" t="s">
        <v>5622</v>
      </c>
      <c r="K1152" s="12">
        <v>800</v>
      </c>
      <c r="L1152" s="13" t="s">
        <v>5623</v>
      </c>
      <c r="M1152" s="9" t="s">
        <v>5624</v>
      </c>
      <c r="N1152" s="14" t="s">
        <v>5625</v>
      </c>
    </row>
    <row r="1153" spans="1:14" s="9" customFormat="1" ht="43.5" customHeight="1" x14ac:dyDescent="0.25">
      <c r="A1153" s="9" t="s">
        <v>14</v>
      </c>
      <c r="D1153" s="10" t="s">
        <v>5319</v>
      </c>
      <c r="E1153" s="9">
        <v>1839</v>
      </c>
      <c r="F1153" s="9" t="s">
        <v>5626</v>
      </c>
      <c r="G1153" s="11">
        <v>1222</v>
      </c>
      <c r="H1153" s="9" t="s">
        <v>5627</v>
      </c>
      <c r="I1153" s="9" t="s">
        <v>5628</v>
      </c>
      <c r="J1153" s="9" t="s">
        <v>5512</v>
      </c>
      <c r="K1153" s="12">
        <v>800</v>
      </c>
      <c r="L1153" s="13" t="s">
        <v>5629</v>
      </c>
      <c r="M1153" s="9" t="s">
        <v>5630</v>
      </c>
      <c r="N1153" s="14" t="s">
        <v>5631</v>
      </c>
    </row>
    <row r="1154" spans="1:14" s="9" customFormat="1" ht="43.5" customHeight="1" x14ac:dyDescent="0.25">
      <c r="A1154" s="9" t="s">
        <v>14</v>
      </c>
      <c r="D1154" s="10" t="s">
        <v>5319</v>
      </c>
      <c r="E1154" s="9">
        <v>1842</v>
      </c>
      <c r="F1154" s="9" t="s">
        <v>5632</v>
      </c>
      <c r="G1154" s="11">
        <v>4749</v>
      </c>
      <c r="H1154" s="9" t="s">
        <v>5633</v>
      </c>
      <c r="I1154" s="9" t="s">
        <v>5634</v>
      </c>
      <c r="J1154" s="9" t="s">
        <v>5421</v>
      </c>
      <c r="K1154" s="12">
        <v>1000</v>
      </c>
      <c r="L1154" s="13" t="s">
        <v>5635</v>
      </c>
      <c r="M1154" s="9" t="s">
        <v>5636</v>
      </c>
      <c r="N1154" s="14" t="s">
        <v>1998</v>
      </c>
    </row>
    <row r="1155" spans="1:14" s="9" customFormat="1" ht="43.5" customHeight="1" x14ac:dyDescent="0.25">
      <c r="A1155" s="9" t="s">
        <v>14</v>
      </c>
      <c r="D1155" s="10" t="s">
        <v>5319</v>
      </c>
      <c r="E1155" s="9">
        <v>1843</v>
      </c>
      <c r="F1155" s="9" t="s">
        <v>5637</v>
      </c>
      <c r="G1155" s="11">
        <v>6368</v>
      </c>
      <c r="H1155" s="9" t="s">
        <v>5638</v>
      </c>
      <c r="I1155" s="9" t="s">
        <v>5639</v>
      </c>
      <c r="J1155" s="9" t="s">
        <v>5640</v>
      </c>
      <c r="K1155" s="12">
        <v>875</v>
      </c>
      <c r="L1155" s="13" t="s">
        <v>5641</v>
      </c>
      <c r="M1155" s="9" t="s">
        <v>5642</v>
      </c>
      <c r="N1155" s="14" t="s">
        <v>5643</v>
      </c>
    </row>
    <row r="1156" spans="1:14" s="9" customFormat="1" ht="43.5" customHeight="1" x14ac:dyDescent="0.25">
      <c r="A1156" s="9" t="s">
        <v>14</v>
      </c>
      <c r="D1156" s="10" t="s">
        <v>5319</v>
      </c>
      <c r="E1156" s="9">
        <v>8838</v>
      </c>
      <c r="F1156" s="9" t="s">
        <v>5644</v>
      </c>
      <c r="G1156" s="11">
        <v>21838</v>
      </c>
      <c r="H1156" s="9" t="s">
        <v>5645</v>
      </c>
      <c r="I1156" s="9" t="s">
        <v>5584</v>
      </c>
      <c r="J1156" s="9" t="s">
        <v>5585</v>
      </c>
      <c r="K1156" s="12">
        <v>4200</v>
      </c>
      <c r="L1156" s="13" t="s">
        <v>5646</v>
      </c>
      <c r="M1156" s="9" t="s">
        <v>5647</v>
      </c>
      <c r="N1156" s="14"/>
    </row>
    <row r="1157" spans="1:14" s="15" customFormat="1" ht="24.45" customHeight="1" x14ac:dyDescent="0.25">
      <c r="G1157" s="17"/>
      <c r="K1157" s="17"/>
      <c r="L1157" s="18"/>
      <c r="N1157" s="19"/>
    </row>
    <row r="1158" spans="1:14" s="5" customFormat="1" ht="37.5" customHeight="1" x14ac:dyDescent="0.25">
      <c r="D1158" s="63" t="s">
        <v>5648</v>
      </c>
      <c r="E1158" s="63"/>
      <c r="F1158" s="63"/>
      <c r="G1158" s="63"/>
      <c r="H1158" s="63"/>
      <c r="I1158" s="63"/>
      <c r="J1158" s="63"/>
      <c r="K1158" s="6">
        <f>SUM(K1159:K1176)</f>
        <v>26365</v>
      </c>
      <c r="L1158" s="7"/>
      <c r="N1158" s="8"/>
    </row>
    <row r="1159" spans="1:14" s="9" customFormat="1" ht="43.5" customHeight="1" x14ac:dyDescent="0.25">
      <c r="A1159" s="9" t="s">
        <v>14</v>
      </c>
      <c r="D1159" s="10" t="s">
        <v>5649</v>
      </c>
      <c r="E1159" s="9">
        <v>634</v>
      </c>
      <c r="F1159" s="9" t="s">
        <v>5650</v>
      </c>
      <c r="G1159" s="11">
        <v>21832</v>
      </c>
      <c r="H1159" s="9" t="s">
        <v>5651</v>
      </c>
      <c r="I1159" s="9" t="s">
        <v>5652</v>
      </c>
      <c r="J1159" s="9" t="s">
        <v>5653</v>
      </c>
      <c r="K1159" s="12">
        <v>160</v>
      </c>
      <c r="L1159" s="13" t="s">
        <v>5654</v>
      </c>
      <c r="M1159" s="9" t="s">
        <v>5655</v>
      </c>
      <c r="N1159" s="14"/>
    </row>
    <row r="1160" spans="1:14" s="9" customFormat="1" ht="43.5" customHeight="1" x14ac:dyDescent="0.25">
      <c r="A1160" s="9" t="s">
        <v>14</v>
      </c>
      <c r="D1160" s="10" t="s">
        <v>5649</v>
      </c>
      <c r="E1160" s="9">
        <v>6875</v>
      </c>
      <c r="F1160" s="9" t="s">
        <v>5656</v>
      </c>
      <c r="G1160" s="11">
        <v>123433</v>
      </c>
      <c r="H1160" s="9" t="s">
        <v>5657</v>
      </c>
      <c r="I1160" s="9" t="s">
        <v>5658</v>
      </c>
      <c r="J1160" s="9" t="s">
        <v>5659</v>
      </c>
      <c r="K1160" s="12">
        <v>73</v>
      </c>
      <c r="L1160" s="13" t="s">
        <v>5660</v>
      </c>
      <c r="M1160" s="9" t="s">
        <v>5661</v>
      </c>
      <c r="N1160" s="14"/>
    </row>
    <row r="1161" spans="1:14" s="9" customFormat="1" ht="43.5" customHeight="1" x14ac:dyDescent="0.25">
      <c r="A1161" s="9" t="s">
        <v>14</v>
      </c>
      <c r="D1161" s="10" t="s">
        <v>5649</v>
      </c>
      <c r="E1161" s="9">
        <v>8944</v>
      </c>
      <c r="F1161" s="9" t="s">
        <v>3856</v>
      </c>
      <c r="G1161" s="11">
        <v>100197</v>
      </c>
      <c r="H1161" s="9" t="s">
        <v>5662</v>
      </c>
      <c r="I1161" s="9" t="s">
        <v>5663</v>
      </c>
      <c r="J1161" s="9" t="s">
        <v>5664</v>
      </c>
      <c r="K1161" s="12">
        <v>22</v>
      </c>
      <c r="L1161" s="13" t="s">
        <v>3860</v>
      </c>
      <c r="M1161" s="9" t="s">
        <v>5665</v>
      </c>
      <c r="N1161" s="14"/>
    </row>
    <row r="1162" spans="1:14" s="9" customFormat="1" ht="43.5" customHeight="1" x14ac:dyDescent="0.25">
      <c r="A1162" s="9" t="s">
        <v>14</v>
      </c>
      <c r="D1162" s="10" t="s">
        <v>5649</v>
      </c>
      <c r="E1162" s="9">
        <v>5486</v>
      </c>
      <c r="F1162" s="9" t="s">
        <v>2840</v>
      </c>
      <c r="G1162" s="11">
        <v>8222</v>
      </c>
      <c r="H1162" s="9" t="s">
        <v>5666</v>
      </c>
      <c r="I1162" s="9" t="s">
        <v>5667</v>
      </c>
      <c r="J1162" s="9" t="s">
        <v>5664</v>
      </c>
      <c r="K1162" s="12">
        <v>6310</v>
      </c>
      <c r="L1162" s="13" t="s">
        <v>2844</v>
      </c>
      <c r="M1162" s="9" t="s">
        <v>2845</v>
      </c>
      <c r="N1162" s="14"/>
    </row>
    <row r="1163" spans="1:14" s="9" customFormat="1" ht="43.5" customHeight="1" x14ac:dyDescent="0.25">
      <c r="A1163" s="9" t="s">
        <v>14</v>
      </c>
      <c r="D1163" s="10" t="s">
        <v>5649</v>
      </c>
      <c r="E1163" s="9">
        <v>4599</v>
      </c>
      <c r="F1163" s="9" t="s">
        <v>5668</v>
      </c>
      <c r="G1163" s="11">
        <v>7637</v>
      </c>
      <c r="H1163" s="9" t="s">
        <v>5669</v>
      </c>
      <c r="I1163" s="9" t="s">
        <v>5670</v>
      </c>
      <c r="J1163" s="9" t="s">
        <v>5664</v>
      </c>
      <c r="K1163" s="12">
        <v>200</v>
      </c>
      <c r="L1163" s="13" t="s">
        <v>5671</v>
      </c>
      <c r="M1163" s="9" t="s">
        <v>5672</v>
      </c>
      <c r="N1163" s="14" t="s">
        <v>5673</v>
      </c>
    </row>
    <row r="1164" spans="1:14" s="9" customFormat="1" ht="43.5" customHeight="1" x14ac:dyDescent="0.25">
      <c r="A1164" s="9" t="s">
        <v>14</v>
      </c>
      <c r="D1164" s="10" t="s">
        <v>5649</v>
      </c>
      <c r="E1164" s="9">
        <v>1375</v>
      </c>
      <c r="F1164" s="9" t="s">
        <v>5674</v>
      </c>
      <c r="G1164" s="11">
        <v>6419</v>
      </c>
      <c r="H1164" s="9" t="s">
        <v>5675</v>
      </c>
      <c r="I1164" s="9" t="s">
        <v>5676</v>
      </c>
      <c r="J1164" s="9" t="s">
        <v>5664</v>
      </c>
      <c r="K1164" s="12">
        <v>2000</v>
      </c>
      <c r="L1164" s="13" t="s">
        <v>5677</v>
      </c>
      <c r="M1164" s="9" t="s">
        <v>5678</v>
      </c>
      <c r="N1164" s="14"/>
    </row>
    <row r="1165" spans="1:14" s="9" customFormat="1" ht="43.5" customHeight="1" x14ac:dyDescent="0.25">
      <c r="A1165" s="9" t="s">
        <v>14</v>
      </c>
      <c r="D1165" s="10" t="s">
        <v>5649</v>
      </c>
      <c r="E1165" s="9">
        <v>1392</v>
      </c>
      <c r="F1165" s="9" t="s">
        <v>5679</v>
      </c>
      <c r="G1165" s="11">
        <v>4032</v>
      </c>
      <c r="H1165" s="9" t="s">
        <v>5680</v>
      </c>
      <c r="I1165" s="9" t="s">
        <v>5681</v>
      </c>
      <c r="J1165" s="9" t="s">
        <v>5664</v>
      </c>
      <c r="K1165" s="12">
        <v>2000</v>
      </c>
      <c r="L1165" s="13" t="s">
        <v>5682</v>
      </c>
      <c r="M1165" s="9" t="s">
        <v>5683</v>
      </c>
      <c r="N1165" s="14"/>
    </row>
    <row r="1166" spans="1:14" s="9" customFormat="1" ht="43.5" customHeight="1" x14ac:dyDescent="0.25">
      <c r="A1166" s="9" t="s">
        <v>14</v>
      </c>
      <c r="D1166" s="10" t="s">
        <v>5649</v>
      </c>
      <c r="E1166" s="9">
        <v>2824</v>
      </c>
      <c r="F1166" s="9" t="s">
        <v>5684</v>
      </c>
      <c r="G1166" s="11">
        <v>6209</v>
      </c>
      <c r="H1166" s="9" t="s">
        <v>5685</v>
      </c>
      <c r="I1166" s="9" t="s">
        <v>5686</v>
      </c>
      <c r="J1166" s="9" t="s">
        <v>5664</v>
      </c>
      <c r="K1166" s="12">
        <v>2500</v>
      </c>
      <c r="L1166" s="13" t="s">
        <v>5687</v>
      </c>
      <c r="M1166" s="9" t="s">
        <v>5688</v>
      </c>
      <c r="N1166" s="14" t="s">
        <v>5689</v>
      </c>
    </row>
    <row r="1167" spans="1:14" s="9" customFormat="1" ht="43.5" customHeight="1" x14ac:dyDescent="0.25">
      <c r="A1167" s="9" t="s">
        <v>14</v>
      </c>
      <c r="D1167" s="10" t="s">
        <v>5649</v>
      </c>
      <c r="E1167" s="9">
        <v>1426</v>
      </c>
      <c r="F1167" s="9" t="s">
        <v>5690</v>
      </c>
      <c r="G1167" s="11">
        <v>6202</v>
      </c>
      <c r="H1167" s="9" t="s">
        <v>5691</v>
      </c>
      <c r="I1167" s="9" t="s">
        <v>5692</v>
      </c>
      <c r="J1167" s="9" t="s">
        <v>5693</v>
      </c>
      <c r="K1167" s="12">
        <v>2200</v>
      </c>
      <c r="L1167" s="13" t="s">
        <v>5694</v>
      </c>
      <c r="M1167" s="9" t="s">
        <v>5695</v>
      </c>
      <c r="N1167" s="14" t="s">
        <v>5696</v>
      </c>
    </row>
    <row r="1168" spans="1:14" s="9" customFormat="1" ht="43.5" customHeight="1" x14ac:dyDescent="0.25">
      <c r="A1168" s="9" t="s">
        <v>14</v>
      </c>
      <c r="D1168" s="10" t="s">
        <v>5649</v>
      </c>
      <c r="E1168" s="9">
        <v>2020</v>
      </c>
      <c r="F1168" s="9" t="s">
        <v>5697</v>
      </c>
      <c r="G1168" s="11">
        <v>6204</v>
      </c>
      <c r="H1168" s="9" t="s">
        <v>5698</v>
      </c>
      <c r="I1168" s="9" t="s">
        <v>5699</v>
      </c>
      <c r="J1168" s="9" t="s">
        <v>5664</v>
      </c>
      <c r="K1168" s="12">
        <v>1300</v>
      </c>
      <c r="L1168" s="13" t="s">
        <v>5700</v>
      </c>
      <c r="M1168" s="9" t="s">
        <v>5701</v>
      </c>
      <c r="N1168" s="14"/>
    </row>
    <row r="1169" spans="1:14" s="9" customFormat="1" ht="43.5" customHeight="1" x14ac:dyDescent="0.25">
      <c r="A1169" s="9" t="s">
        <v>14</v>
      </c>
      <c r="D1169" s="10" t="s">
        <v>5649</v>
      </c>
      <c r="E1169" s="9">
        <v>2026</v>
      </c>
      <c r="F1169" s="9" t="s">
        <v>5702</v>
      </c>
      <c r="G1169" s="11">
        <v>6208</v>
      </c>
      <c r="H1169" s="9" t="s">
        <v>5703</v>
      </c>
      <c r="I1169" s="9" t="s">
        <v>5704</v>
      </c>
      <c r="J1169" s="9" t="s">
        <v>5659</v>
      </c>
      <c r="K1169" s="12">
        <v>900</v>
      </c>
      <c r="L1169" s="13" t="s">
        <v>5705</v>
      </c>
      <c r="M1169" s="9" t="s">
        <v>5706</v>
      </c>
      <c r="N1169" s="14" t="s">
        <v>5707</v>
      </c>
    </row>
    <row r="1170" spans="1:14" s="9" customFormat="1" ht="43.5" customHeight="1" x14ac:dyDescent="0.25">
      <c r="A1170" s="9" t="s">
        <v>14</v>
      </c>
      <c r="D1170" s="10" t="s">
        <v>5649</v>
      </c>
      <c r="E1170" s="9">
        <v>2022</v>
      </c>
      <c r="F1170" s="9" t="s">
        <v>5708</v>
      </c>
      <c r="G1170" s="11">
        <v>6394</v>
      </c>
      <c r="H1170" s="9" t="s">
        <v>5709</v>
      </c>
      <c r="I1170" s="9" t="s">
        <v>5710</v>
      </c>
      <c r="J1170" s="9" t="s">
        <v>5653</v>
      </c>
      <c r="K1170" s="12">
        <v>750</v>
      </c>
      <c r="L1170" s="13" t="s">
        <v>5711</v>
      </c>
      <c r="M1170" s="9" t="s">
        <v>5712</v>
      </c>
      <c r="N1170" s="14"/>
    </row>
    <row r="1171" spans="1:14" s="9" customFormat="1" ht="43.5" customHeight="1" x14ac:dyDescent="0.25">
      <c r="A1171" s="9" t="s">
        <v>14</v>
      </c>
      <c r="D1171" s="10" t="s">
        <v>5649</v>
      </c>
      <c r="E1171" s="9">
        <v>1570</v>
      </c>
      <c r="F1171" s="9" t="s">
        <v>5713</v>
      </c>
      <c r="G1171" s="11">
        <v>4333</v>
      </c>
      <c r="H1171" s="9" t="s">
        <v>5714</v>
      </c>
      <c r="I1171" s="9" t="s">
        <v>5715</v>
      </c>
      <c r="J1171" s="9" t="s">
        <v>5716</v>
      </c>
      <c r="K1171" s="12">
        <v>1500</v>
      </c>
      <c r="L1171" s="13" t="s">
        <v>5717</v>
      </c>
      <c r="M1171" s="9" t="s">
        <v>5718</v>
      </c>
      <c r="N1171" s="14"/>
    </row>
    <row r="1172" spans="1:14" s="9" customFormat="1" ht="43.5" customHeight="1" x14ac:dyDescent="0.25">
      <c r="A1172" s="9" t="s">
        <v>14</v>
      </c>
      <c r="D1172" s="10" t="s">
        <v>5649</v>
      </c>
      <c r="E1172" s="9">
        <v>1589</v>
      </c>
      <c r="F1172" s="9" t="s">
        <v>5719</v>
      </c>
      <c r="G1172" s="11">
        <v>8013</v>
      </c>
      <c r="H1172" s="9" t="s">
        <v>5720</v>
      </c>
      <c r="I1172" s="9" t="s">
        <v>5721</v>
      </c>
      <c r="J1172" s="9" t="s">
        <v>5716</v>
      </c>
      <c r="K1172" s="12">
        <v>2300</v>
      </c>
      <c r="L1172" s="13" t="s">
        <v>5722</v>
      </c>
      <c r="M1172" s="9" t="s">
        <v>5723</v>
      </c>
      <c r="N1172" s="14"/>
    </row>
    <row r="1173" spans="1:14" s="9" customFormat="1" ht="43.5" customHeight="1" x14ac:dyDescent="0.25">
      <c r="A1173" s="9" t="s">
        <v>14</v>
      </c>
      <c r="D1173" s="10" t="s">
        <v>5649</v>
      </c>
      <c r="E1173" s="9">
        <v>1633</v>
      </c>
      <c r="F1173" s="9" t="s">
        <v>5724</v>
      </c>
      <c r="G1173" s="11">
        <v>6203</v>
      </c>
      <c r="H1173" s="9" t="s">
        <v>5725</v>
      </c>
      <c r="I1173" s="9" t="s">
        <v>5726</v>
      </c>
      <c r="J1173" s="9" t="s">
        <v>5727</v>
      </c>
      <c r="K1173" s="12">
        <v>1800</v>
      </c>
      <c r="L1173" s="13" t="s">
        <v>5728</v>
      </c>
      <c r="M1173" s="9" t="s">
        <v>5729</v>
      </c>
      <c r="N1173" s="14"/>
    </row>
    <row r="1174" spans="1:14" s="9" customFormat="1" ht="43.5" customHeight="1" x14ac:dyDescent="0.25">
      <c r="A1174" s="9" t="s">
        <v>14</v>
      </c>
      <c r="D1174" s="10" t="s">
        <v>5649</v>
      </c>
      <c r="E1174" s="9">
        <v>4722</v>
      </c>
      <c r="F1174" s="9" t="s">
        <v>5730</v>
      </c>
      <c r="G1174" s="11">
        <v>6193</v>
      </c>
      <c r="H1174" s="9" t="s">
        <v>5731</v>
      </c>
      <c r="I1174" s="9" t="s">
        <v>5670</v>
      </c>
      <c r="J1174" s="9" t="s">
        <v>5664</v>
      </c>
      <c r="K1174" s="12">
        <v>800</v>
      </c>
      <c r="L1174" s="13" t="s">
        <v>5732</v>
      </c>
      <c r="M1174" s="9" t="s">
        <v>5733</v>
      </c>
      <c r="N1174" s="14" t="s">
        <v>5734</v>
      </c>
    </row>
    <row r="1175" spans="1:14" s="9" customFormat="1" ht="43.5" customHeight="1" x14ac:dyDescent="0.25">
      <c r="A1175" s="9" t="s">
        <v>14</v>
      </c>
      <c r="D1175" s="10" t="s">
        <v>5649</v>
      </c>
      <c r="E1175" s="9">
        <v>351</v>
      </c>
      <c r="F1175" s="9" t="s">
        <v>5735</v>
      </c>
      <c r="G1175" s="11">
        <v>6932</v>
      </c>
      <c r="H1175" s="9" t="s">
        <v>5736</v>
      </c>
      <c r="I1175" s="9" t="s">
        <v>5737</v>
      </c>
      <c r="J1175" s="9" t="s">
        <v>5653</v>
      </c>
      <c r="K1175" s="12">
        <v>350</v>
      </c>
      <c r="L1175" s="13" t="s">
        <v>5738</v>
      </c>
      <c r="M1175" s="9" t="s">
        <v>5739</v>
      </c>
      <c r="N1175" s="14"/>
    </row>
    <row r="1176" spans="1:14" s="9" customFormat="1" ht="43.5" customHeight="1" x14ac:dyDescent="0.25">
      <c r="A1176" s="9" t="s">
        <v>14</v>
      </c>
      <c r="D1176" s="10" t="s">
        <v>5649</v>
      </c>
      <c r="E1176" s="9">
        <v>1784</v>
      </c>
      <c r="F1176" s="9" t="s">
        <v>5740</v>
      </c>
      <c r="G1176" s="11">
        <v>9920</v>
      </c>
      <c r="H1176" s="9" t="s">
        <v>5741</v>
      </c>
      <c r="I1176" s="9" t="s">
        <v>5742</v>
      </c>
      <c r="J1176" s="9" t="s">
        <v>5716</v>
      </c>
      <c r="K1176" s="12">
        <v>1200</v>
      </c>
      <c r="L1176" s="13" t="s">
        <v>5743</v>
      </c>
      <c r="M1176" s="9" t="s">
        <v>5744</v>
      </c>
      <c r="N1176" s="14"/>
    </row>
    <row r="1177" spans="1:14" s="15" customFormat="1" ht="24.45" customHeight="1" x14ac:dyDescent="0.25">
      <c r="G1177" s="17"/>
      <c r="K1177" s="17"/>
      <c r="L1177" s="18"/>
      <c r="N1177" s="19"/>
    </row>
    <row r="1178" spans="1:14" s="5" customFormat="1" ht="37.5" customHeight="1" x14ac:dyDescent="0.25">
      <c r="D1178" s="63" t="s">
        <v>5745</v>
      </c>
      <c r="E1178" s="63"/>
      <c r="F1178" s="63"/>
      <c r="G1178" s="63"/>
      <c r="H1178" s="63"/>
      <c r="I1178" s="63"/>
      <c r="J1178" s="63"/>
      <c r="K1178" s="6">
        <f>SUM(K1179:K1213)</f>
        <v>75222</v>
      </c>
      <c r="L1178" s="7"/>
      <c r="N1178" s="8"/>
    </row>
    <row r="1179" spans="1:14" s="9" customFormat="1" ht="43.5" customHeight="1" x14ac:dyDescent="0.25">
      <c r="A1179" s="9" t="s">
        <v>14</v>
      </c>
      <c r="D1179" s="10" t="s">
        <v>5746</v>
      </c>
      <c r="E1179" s="9">
        <v>287</v>
      </c>
      <c r="F1179" s="9" t="s">
        <v>5747</v>
      </c>
      <c r="G1179" s="11">
        <v>123051</v>
      </c>
      <c r="H1179" s="9" t="s">
        <v>5748</v>
      </c>
      <c r="I1179" s="9" t="s">
        <v>5749</v>
      </c>
      <c r="J1179" s="9" t="s">
        <v>5750</v>
      </c>
      <c r="K1179" s="12">
        <v>4000</v>
      </c>
      <c r="L1179" s="13" t="s">
        <v>5751</v>
      </c>
      <c r="M1179" s="9" t="s">
        <v>5752</v>
      </c>
      <c r="N1179" s="14"/>
    </row>
    <row r="1180" spans="1:14" s="9" customFormat="1" ht="43.5" customHeight="1" x14ac:dyDescent="0.25">
      <c r="A1180" s="9" t="s">
        <v>14</v>
      </c>
      <c r="D1180" s="10" t="s">
        <v>5746</v>
      </c>
      <c r="E1180" s="9">
        <v>277</v>
      </c>
      <c r="F1180" s="9" t="s">
        <v>5753</v>
      </c>
      <c r="G1180" s="11">
        <v>524</v>
      </c>
      <c r="H1180" s="9" t="s">
        <v>5754</v>
      </c>
      <c r="I1180" s="9" t="s">
        <v>5755</v>
      </c>
      <c r="J1180" s="9" t="s">
        <v>5756</v>
      </c>
      <c r="K1180" s="12">
        <v>5500</v>
      </c>
      <c r="L1180" s="13" t="s">
        <v>5757</v>
      </c>
      <c r="M1180" s="9" t="s">
        <v>5758</v>
      </c>
      <c r="N1180" s="14" t="s">
        <v>5759</v>
      </c>
    </row>
    <row r="1181" spans="1:14" s="9" customFormat="1" ht="43.5" customHeight="1" x14ac:dyDescent="0.25">
      <c r="A1181" s="9" t="s">
        <v>14</v>
      </c>
      <c r="D1181" s="10" t="s">
        <v>5746</v>
      </c>
      <c r="E1181" s="9">
        <v>8944</v>
      </c>
      <c r="F1181" s="9" t="s">
        <v>3856</v>
      </c>
      <c r="G1181" s="11">
        <v>123466</v>
      </c>
      <c r="H1181" s="9" t="s">
        <v>5760</v>
      </c>
      <c r="I1181" s="9" t="s">
        <v>5761</v>
      </c>
      <c r="J1181" s="9" t="s">
        <v>5762</v>
      </c>
      <c r="K1181" s="12">
        <v>22</v>
      </c>
      <c r="L1181" s="13" t="s">
        <v>5763</v>
      </c>
      <c r="M1181" s="9" t="s">
        <v>5764</v>
      </c>
      <c r="N1181" s="14"/>
    </row>
    <row r="1182" spans="1:14" s="9" customFormat="1" ht="43.5" customHeight="1" x14ac:dyDescent="0.25">
      <c r="A1182" s="9" t="s">
        <v>14</v>
      </c>
      <c r="C1182" s="20"/>
      <c r="D1182" s="21" t="s">
        <v>5746</v>
      </c>
      <c r="E1182" s="20">
        <v>5486</v>
      </c>
      <c r="F1182" s="20" t="s">
        <v>2840</v>
      </c>
      <c r="G1182" s="11">
        <v>50260</v>
      </c>
      <c r="H1182" s="9" t="s">
        <v>5765</v>
      </c>
      <c r="I1182" s="9" t="s">
        <v>5766</v>
      </c>
      <c r="J1182" s="9" t="s">
        <v>5767</v>
      </c>
      <c r="K1182" s="12">
        <v>13330</v>
      </c>
      <c r="L1182" s="13" t="s">
        <v>5768</v>
      </c>
      <c r="M1182" s="9" t="s">
        <v>5769</v>
      </c>
      <c r="N1182" s="14"/>
    </row>
    <row r="1183" spans="1:14" s="9" customFormat="1" ht="43.5" customHeight="1" x14ac:dyDescent="0.25">
      <c r="A1183" s="9" t="s">
        <v>14</v>
      </c>
      <c r="C1183" s="15"/>
      <c r="D1183" s="16"/>
      <c r="E1183" s="15"/>
      <c r="F1183" s="15"/>
      <c r="G1183" s="11">
        <v>8218</v>
      </c>
      <c r="H1183" s="9" t="s">
        <v>5770</v>
      </c>
      <c r="I1183" s="9" t="s">
        <v>2567</v>
      </c>
      <c r="J1183" s="9" t="s">
        <v>5771</v>
      </c>
      <c r="K1183" s="12">
        <v>8150</v>
      </c>
      <c r="L1183" s="13" t="s">
        <v>5772</v>
      </c>
      <c r="M1183" s="9" t="s">
        <v>5769</v>
      </c>
      <c r="N1183" s="14"/>
    </row>
    <row r="1184" spans="1:14" s="9" customFormat="1" ht="43.5" customHeight="1" x14ac:dyDescent="0.25">
      <c r="A1184" s="9" t="s">
        <v>14</v>
      </c>
      <c r="C1184" s="22"/>
      <c r="D1184" s="23"/>
      <c r="E1184" s="22"/>
      <c r="F1184" s="22"/>
      <c r="G1184" s="11">
        <v>9598</v>
      </c>
      <c r="H1184" s="9" t="s">
        <v>5773</v>
      </c>
      <c r="I1184" s="9" t="s">
        <v>5774</v>
      </c>
      <c r="J1184" s="9" t="s">
        <v>5775</v>
      </c>
      <c r="K1184" s="12">
        <v>9250</v>
      </c>
      <c r="L1184" s="13" t="s">
        <v>5776</v>
      </c>
      <c r="M1184" s="9" t="s">
        <v>5769</v>
      </c>
      <c r="N1184" s="14"/>
    </row>
    <row r="1185" spans="1:14" s="9" customFormat="1" ht="43.5" customHeight="1" x14ac:dyDescent="0.25">
      <c r="A1185" s="9" t="s">
        <v>14</v>
      </c>
      <c r="C1185" s="20"/>
      <c r="D1185" s="21" t="s">
        <v>5746</v>
      </c>
      <c r="E1185" s="20">
        <v>1017</v>
      </c>
      <c r="F1185" s="20" t="s">
        <v>5777</v>
      </c>
      <c r="G1185" s="11">
        <v>10430</v>
      </c>
      <c r="H1185" s="9" t="s">
        <v>5778</v>
      </c>
      <c r="I1185" s="9" t="s">
        <v>5779</v>
      </c>
      <c r="J1185" s="9" t="s">
        <v>5750</v>
      </c>
      <c r="K1185" s="12">
        <v>70</v>
      </c>
      <c r="L1185" s="13" t="s">
        <v>5780</v>
      </c>
      <c r="M1185" s="9" t="s">
        <v>5781</v>
      </c>
      <c r="N1185" s="14"/>
    </row>
    <row r="1186" spans="1:14" s="9" customFormat="1" ht="43.5" customHeight="1" x14ac:dyDescent="0.25">
      <c r="A1186" s="9" t="s">
        <v>14</v>
      </c>
      <c r="C1186" s="15"/>
      <c r="D1186" s="16"/>
      <c r="E1186" s="15"/>
      <c r="F1186" s="15"/>
      <c r="G1186" s="11">
        <v>3391</v>
      </c>
      <c r="H1186" s="9" t="s">
        <v>5782</v>
      </c>
      <c r="I1186" s="9" t="s">
        <v>5783</v>
      </c>
      <c r="J1186" s="9" t="s">
        <v>5756</v>
      </c>
      <c r="K1186" s="12">
        <v>4000</v>
      </c>
      <c r="L1186" s="13" t="s">
        <v>5784</v>
      </c>
      <c r="M1186" s="9" t="s">
        <v>5785</v>
      </c>
      <c r="N1186" s="14"/>
    </row>
    <row r="1187" spans="1:14" s="9" customFormat="1" ht="43.5" customHeight="1" x14ac:dyDescent="0.25">
      <c r="A1187" s="9" t="s">
        <v>14</v>
      </c>
      <c r="C1187" s="15"/>
      <c r="D1187" s="16"/>
      <c r="E1187" s="15"/>
      <c r="F1187" s="15"/>
      <c r="G1187" s="11">
        <v>122397</v>
      </c>
      <c r="H1187" s="9" t="s">
        <v>5786</v>
      </c>
      <c r="I1187" s="9" t="s">
        <v>5787</v>
      </c>
      <c r="J1187" s="9" t="s">
        <v>5788</v>
      </c>
      <c r="K1187" s="12">
        <v>4000</v>
      </c>
      <c r="L1187" s="13" t="s">
        <v>5784</v>
      </c>
      <c r="M1187" s="9" t="s">
        <v>5785</v>
      </c>
      <c r="N1187" s="14"/>
    </row>
    <row r="1188" spans="1:14" s="9" customFormat="1" ht="43.5" customHeight="1" x14ac:dyDescent="0.25">
      <c r="A1188" s="9" t="s">
        <v>14</v>
      </c>
      <c r="C1188" s="22"/>
      <c r="D1188" s="23"/>
      <c r="E1188" s="22"/>
      <c r="F1188" s="22"/>
      <c r="G1188" s="11">
        <v>122398</v>
      </c>
      <c r="H1188" s="9" t="s">
        <v>5789</v>
      </c>
      <c r="I1188" s="9" t="s">
        <v>5790</v>
      </c>
      <c r="J1188" s="9" t="s">
        <v>5791</v>
      </c>
      <c r="K1188" s="12">
        <v>4000</v>
      </c>
      <c r="L1188" s="13" t="s">
        <v>5784</v>
      </c>
      <c r="M1188" s="9" t="s">
        <v>5785</v>
      </c>
      <c r="N1188" s="14"/>
    </row>
    <row r="1189" spans="1:14" s="9" customFormat="1" ht="43.5" customHeight="1" x14ac:dyDescent="0.25">
      <c r="A1189" s="9" t="s">
        <v>14</v>
      </c>
      <c r="D1189" s="10" t="s">
        <v>5746</v>
      </c>
      <c r="E1189" s="9">
        <v>5021</v>
      </c>
      <c r="F1189" s="9" t="s">
        <v>5792</v>
      </c>
      <c r="G1189" s="11">
        <v>3860</v>
      </c>
      <c r="H1189" s="9" t="s">
        <v>5793</v>
      </c>
      <c r="I1189" s="9" t="s">
        <v>5794</v>
      </c>
      <c r="J1189" s="9" t="s">
        <v>5756</v>
      </c>
      <c r="K1189" s="12">
        <v>1000</v>
      </c>
      <c r="L1189" s="13" t="s">
        <v>5795</v>
      </c>
      <c r="M1189" s="9" t="s">
        <v>5796</v>
      </c>
      <c r="N1189" s="14"/>
    </row>
    <row r="1190" spans="1:14" s="9" customFormat="1" ht="43.5" customHeight="1" x14ac:dyDescent="0.25">
      <c r="A1190" s="9" t="s">
        <v>14</v>
      </c>
      <c r="D1190" s="10" t="s">
        <v>5746</v>
      </c>
      <c r="E1190" s="9">
        <v>3386</v>
      </c>
      <c r="F1190" s="9" t="s">
        <v>5797</v>
      </c>
      <c r="G1190" s="11">
        <v>8748</v>
      </c>
      <c r="H1190" s="9" t="s">
        <v>5675</v>
      </c>
      <c r="I1190" s="9" t="s">
        <v>5798</v>
      </c>
      <c r="J1190" s="9" t="s">
        <v>5799</v>
      </c>
      <c r="K1190" s="12">
        <v>350</v>
      </c>
      <c r="L1190" s="13" t="s">
        <v>5800</v>
      </c>
      <c r="M1190" s="9" t="s">
        <v>5801</v>
      </c>
      <c r="N1190" s="14" t="s">
        <v>5802</v>
      </c>
    </row>
    <row r="1191" spans="1:14" s="9" customFormat="1" ht="43.5" customHeight="1" x14ac:dyDescent="0.25">
      <c r="A1191" s="9" t="s">
        <v>14</v>
      </c>
      <c r="D1191" s="10" t="s">
        <v>5746</v>
      </c>
      <c r="E1191" s="9">
        <v>5908</v>
      </c>
      <c r="F1191" s="9" t="s">
        <v>5803</v>
      </c>
      <c r="G1191" s="11">
        <v>8298</v>
      </c>
      <c r="H1191" s="9" t="s">
        <v>5804</v>
      </c>
      <c r="I1191" s="9" t="s">
        <v>5805</v>
      </c>
      <c r="J1191" s="9" t="s">
        <v>5806</v>
      </c>
      <c r="K1191" s="12">
        <v>500</v>
      </c>
      <c r="L1191" s="13" t="s">
        <v>5807</v>
      </c>
      <c r="M1191" s="9" t="s">
        <v>5808</v>
      </c>
      <c r="N1191" s="14"/>
    </row>
    <row r="1192" spans="1:14" s="9" customFormat="1" ht="43.5" customHeight="1" x14ac:dyDescent="0.25">
      <c r="A1192" s="9" t="s">
        <v>14</v>
      </c>
      <c r="D1192" s="10" t="s">
        <v>5746</v>
      </c>
      <c r="E1192" s="9">
        <v>6753</v>
      </c>
      <c r="F1192" s="9" t="s">
        <v>5809</v>
      </c>
      <c r="G1192" s="11">
        <v>9846</v>
      </c>
      <c r="H1192" s="9" t="s">
        <v>5810</v>
      </c>
      <c r="I1192" s="9" t="s">
        <v>5811</v>
      </c>
      <c r="J1192" s="9" t="s">
        <v>5812</v>
      </c>
      <c r="K1192" s="12">
        <v>300</v>
      </c>
      <c r="L1192" s="13" t="s">
        <v>5813</v>
      </c>
      <c r="M1192" s="9" t="s">
        <v>5814</v>
      </c>
      <c r="N1192" s="14" t="s">
        <v>5815</v>
      </c>
    </row>
    <row r="1193" spans="1:14" s="9" customFormat="1" ht="43.5" customHeight="1" x14ac:dyDescent="0.25">
      <c r="A1193" s="9" t="s">
        <v>14</v>
      </c>
      <c r="D1193" s="10" t="s">
        <v>5746</v>
      </c>
      <c r="E1193" s="9">
        <v>3855</v>
      </c>
      <c r="F1193" s="9" t="s">
        <v>5816</v>
      </c>
      <c r="G1193" s="11">
        <v>6993</v>
      </c>
      <c r="H1193" s="9" t="s">
        <v>5817</v>
      </c>
      <c r="I1193" s="9" t="s">
        <v>5818</v>
      </c>
      <c r="J1193" s="9" t="s">
        <v>5819</v>
      </c>
      <c r="K1193" s="12">
        <v>1250</v>
      </c>
      <c r="L1193" s="13" t="s">
        <v>5820</v>
      </c>
      <c r="M1193" s="9" t="s">
        <v>5821</v>
      </c>
      <c r="N1193" s="14"/>
    </row>
    <row r="1194" spans="1:14" s="9" customFormat="1" ht="43.5" customHeight="1" x14ac:dyDescent="0.25">
      <c r="A1194" s="9" t="s">
        <v>14</v>
      </c>
      <c r="D1194" s="10" t="s">
        <v>5746</v>
      </c>
      <c r="E1194" s="9">
        <v>3767</v>
      </c>
      <c r="F1194" s="9" t="s">
        <v>5822</v>
      </c>
      <c r="G1194" s="11">
        <v>8302</v>
      </c>
      <c r="H1194" s="9" t="s">
        <v>5823</v>
      </c>
      <c r="I1194" s="9" t="s">
        <v>5824</v>
      </c>
      <c r="J1194" s="9" t="s">
        <v>5750</v>
      </c>
      <c r="K1194" s="12">
        <v>1000</v>
      </c>
      <c r="L1194" s="13" t="s">
        <v>5825</v>
      </c>
      <c r="M1194" s="9" t="s">
        <v>5826</v>
      </c>
      <c r="N1194" s="14"/>
    </row>
    <row r="1195" spans="1:14" s="9" customFormat="1" ht="43.5" customHeight="1" x14ac:dyDescent="0.25">
      <c r="A1195" s="9" t="s">
        <v>14</v>
      </c>
      <c r="D1195" s="10" t="s">
        <v>5746</v>
      </c>
      <c r="E1195" s="9">
        <v>5918</v>
      </c>
      <c r="F1195" s="9" t="s">
        <v>5827</v>
      </c>
      <c r="G1195" s="11">
        <v>8306</v>
      </c>
      <c r="H1195" s="9" t="s">
        <v>5828</v>
      </c>
      <c r="I1195" s="9" t="s">
        <v>5829</v>
      </c>
      <c r="J1195" s="9" t="s">
        <v>5830</v>
      </c>
      <c r="K1195" s="12">
        <v>1000</v>
      </c>
      <c r="L1195" s="13" t="s">
        <v>5831</v>
      </c>
      <c r="M1195" s="9" t="s">
        <v>5832</v>
      </c>
      <c r="N1195" s="14"/>
    </row>
    <row r="1196" spans="1:14" s="9" customFormat="1" ht="43.5" customHeight="1" x14ac:dyDescent="0.25">
      <c r="A1196" s="9" t="s">
        <v>14</v>
      </c>
      <c r="D1196" s="10" t="s">
        <v>5746</v>
      </c>
      <c r="E1196" s="9">
        <v>6251</v>
      </c>
      <c r="F1196" s="9" t="s">
        <v>5833</v>
      </c>
      <c r="G1196" s="11">
        <v>8876</v>
      </c>
      <c r="H1196" s="9" t="s">
        <v>5834</v>
      </c>
      <c r="I1196" s="9" t="s">
        <v>5835</v>
      </c>
      <c r="J1196" s="9" t="s">
        <v>5836</v>
      </c>
      <c r="K1196" s="12">
        <v>1150</v>
      </c>
      <c r="L1196" s="13" t="s">
        <v>5837</v>
      </c>
      <c r="M1196" s="9" t="s">
        <v>5838</v>
      </c>
      <c r="N1196" s="14"/>
    </row>
    <row r="1197" spans="1:14" s="9" customFormat="1" ht="43.5" customHeight="1" x14ac:dyDescent="0.25">
      <c r="A1197" s="9" t="s">
        <v>14</v>
      </c>
      <c r="D1197" s="10" t="s">
        <v>5746</v>
      </c>
      <c r="E1197" s="9">
        <v>1518</v>
      </c>
      <c r="F1197" s="9" t="s">
        <v>5839</v>
      </c>
      <c r="G1197" s="11">
        <v>8320</v>
      </c>
      <c r="H1197" s="9" t="s">
        <v>5840</v>
      </c>
      <c r="I1197" s="9" t="s">
        <v>5841</v>
      </c>
      <c r="J1197" s="9" t="s">
        <v>5771</v>
      </c>
      <c r="K1197" s="12">
        <v>750</v>
      </c>
      <c r="L1197" s="13" t="s">
        <v>5842</v>
      </c>
      <c r="M1197" s="9" t="s">
        <v>5843</v>
      </c>
      <c r="N1197" s="14" t="s">
        <v>5844</v>
      </c>
    </row>
    <row r="1198" spans="1:14" s="9" customFormat="1" ht="43.5" customHeight="1" x14ac:dyDescent="0.25">
      <c r="A1198" s="9" t="s">
        <v>14</v>
      </c>
      <c r="D1198" s="10" t="s">
        <v>5746</v>
      </c>
      <c r="E1198" s="9">
        <v>6094</v>
      </c>
      <c r="F1198" s="9" t="s">
        <v>5845</v>
      </c>
      <c r="G1198" s="11">
        <v>8797</v>
      </c>
      <c r="H1198" s="9" t="s">
        <v>5846</v>
      </c>
      <c r="I1198" s="9" t="s">
        <v>5847</v>
      </c>
      <c r="J1198" s="9" t="s">
        <v>5756</v>
      </c>
      <c r="K1198" s="12">
        <v>400</v>
      </c>
      <c r="L1198" s="13" t="s">
        <v>5848</v>
      </c>
      <c r="M1198" s="9" t="s">
        <v>5849</v>
      </c>
      <c r="N1198" s="14"/>
    </row>
    <row r="1199" spans="1:14" s="9" customFormat="1" ht="43.5" customHeight="1" x14ac:dyDescent="0.25">
      <c r="A1199" s="9" t="s">
        <v>14</v>
      </c>
      <c r="D1199" s="10" t="s">
        <v>5746</v>
      </c>
      <c r="E1199" s="9">
        <v>6175</v>
      </c>
      <c r="F1199" s="9" t="s">
        <v>5850</v>
      </c>
      <c r="G1199" s="11">
        <v>8833</v>
      </c>
      <c r="H1199" s="9" t="s">
        <v>5851</v>
      </c>
      <c r="I1199" s="9" t="s">
        <v>5852</v>
      </c>
      <c r="J1199" s="9" t="s">
        <v>5853</v>
      </c>
      <c r="K1199" s="12">
        <v>1200</v>
      </c>
      <c r="L1199" s="13" t="s">
        <v>5854</v>
      </c>
      <c r="M1199" s="9" t="s">
        <v>5855</v>
      </c>
      <c r="N1199" s="14"/>
    </row>
    <row r="1200" spans="1:14" s="9" customFormat="1" ht="43.5" customHeight="1" x14ac:dyDescent="0.25">
      <c r="A1200" s="9" t="s">
        <v>14</v>
      </c>
      <c r="D1200" s="10" t="s">
        <v>5746</v>
      </c>
      <c r="E1200" s="9">
        <v>1540</v>
      </c>
      <c r="F1200" s="9" t="s">
        <v>5856</v>
      </c>
      <c r="G1200" s="11">
        <v>4292</v>
      </c>
      <c r="H1200" s="9" t="s">
        <v>5857</v>
      </c>
      <c r="I1200" s="9" t="s">
        <v>5858</v>
      </c>
      <c r="J1200" s="9" t="s">
        <v>5859</v>
      </c>
      <c r="K1200" s="12">
        <v>500</v>
      </c>
      <c r="L1200" s="13" t="s">
        <v>5860</v>
      </c>
      <c r="M1200" s="9" t="s">
        <v>5861</v>
      </c>
      <c r="N1200" s="14"/>
    </row>
    <row r="1201" spans="1:14" s="9" customFormat="1" ht="43.5" customHeight="1" x14ac:dyDescent="0.25">
      <c r="A1201" s="9" t="s">
        <v>14</v>
      </c>
      <c r="D1201" s="10" t="s">
        <v>5746</v>
      </c>
      <c r="E1201" s="9">
        <v>2965</v>
      </c>
      <c r="F1201" s="9" t="s">
        <v>5862</v>
      </c>
      <c r="G1201" s="11">
        <v>8301</v>
      </c>
      <c r="H1201" s="9" t="s">
        <v>5863</v>
      </c>
      <c r="I1201" s="9" t="s">
        <v>5864</v>
      </c>
      <c r="J1201" s="9" t="s">
        <v>5756</v>
      </c>
      <c r="K1201" s="12">
        <v>1000</v>
      </c>
      <c r="L1201" s="13" t="s">
        <v>5865</v>
      </c>
      <c r="M1201" s="9" t="s">
        <v>5866</v>
      </c>
      <c r="N1201" s="14" t="s">
        <v>5867</v>
      </c>
    </row>
    <row r="1202" spans="1:14" s="9" customFormat="1" ht="43.5" customHeight="1" x14ac:dyDescent="0.25">
      <c r="A1202" s="9" t="s">
        <v>14</v>
      </c>
      <c r="D1202" s="10" t="s">
        <v>5746</v>
      </c>
      <c r="E1202" s="9">
        <v>6235</v>
      </c>
      <c r="F1202" s="9" t="s">
        <v>5868</v>
      </c>
      <c r="G1202" s="11">
        <v>8859</v>
      </c>
      <c r="H1202" s="9" t="s">
        <v>5869</v>
      </c>
      <c r="I1202" s="9" t="s">
        <v>5870</v>
      </c>
      <c r="J1202" s="9" t="s">
        <v>5750</v>
      </c>
      <c r="K1202" s="12">
        <v>1800</v>
      </c>
      <c r="L1202" s="13" t="s">
        <v>5871</v>
      </c>
      <c r="M1202" s="9" t="s">
        <v>5872</v>
      </c>
      <c r="N1202" s="14" t="s">
        <v>5873</v>
      </c>
    </row>
    <row r="1203" spans="1:14" s="9" customFormat="1" ht="43.5" customHeight="1" x14ac:dyDescent="0.25">
      <c r="A1203" s="9" t="s">
        <v>14</v>
      </c>
      <c r="D1203" s="10" t="s">
        <v>5746</v>
      </c>
      <c r="E1203" s="9">
        <v>6183</v>
      </c>
      <c r="F1203" s="9" t="s">
        <v>5874</v>
      </c>
      <c r="G1203" s="11">
        <v>8834</v>
      </c>
      <c r="H1203" s="9" t="s">
        <v>5875</v>
      </c>
      <c r="I1203" s="9" t="s">
        <v>5876</v>
      </c>
      <c r="J1203" s="9" t="s">
        <v>5877</v>
      </c>
      <c r="K1203" s="12">
        <v>500</v>
      </c>
      <c r="L1203" s="13" t="s">
        <v>5878</v>
      </c>
      <c r="M1203" s="9" t="s">
        <v>5879</v>
      </c>
      <c r="N1203" s="14"/>
    </row>
    <row r="1204" spans="1:14" s="9" customFormat="1" ht="43.5" customHeight="1" x14ac:dyDescent="0.25">
      <c r="A1204" s="9" t="s">
        <v>14</v>
      </c>
      <c r="D1204" s="10" t="s">
        <v>5746</v>
      </c>
      <c r="E1204" s="9">
        <v>5911</v>
      </c>
      <c r="F1204" s="9" t="s">
        <v>5880</v>
      </c>
      <c r="G1204" s="11">
        <v>8300</v>
      </c>
      <c r="H1204" s="9" t="s">
        <v>5881</v>
      </c>
      <c r="I1204" s="9" t="s">
        <v>5882</v>
      </c>
      <c r="J1204" s="9" t="s">
        <v>5883</v>
      </c>
      <c r="K1204" s="12">
        <v>900</v>
      </c>
      <c r="L1204" s="13" t="s">
        <v>5884</v>
      </c>
      <c r="M1204" s="9" t="s">
        <v>5885</v>
      </c>
      <c r="N1204" s="14"/>
    </row>
    <row r="1205" spans="1:14" s="9" customFormat="1" ht="43.5" customHeight="1" x14ac:dyDescent="0.25">
      <c r="A1205" s="9" t="s">
        <v>14</v>
      </c>
      <c r="D1205" s="10" t="s">
        <v>5746</v>
      </c>
      <c r="E1205" s="9">
        <v>6254</v>
      </c>
      <c r="F1205" s="9" t="s">
        <v>5886</v>
      </c>
      <c r="G1205" s="11">
        <v>8076</v>
      </c>
      <c r="H1205" s="9" t="s">
        <v>5887</v>
      </c>
      <c r="I1205" s="9" t="s">
        <v>5888</v>
      </c>
      <c r="J1205" s="9" t="s">
        <v>5791</v>
      </c>
      <c r="K1205" s="12">
        <v>1200</v>
      </c>
      <c r="L1205" s="13" t="s">
        <v>5889</v>
      </c>
      <c r="M1205" s="9" t="s">
        <v>5890</v>
      </c>
      <c r="N1205" s="14" t="s">
        <v>5891</v>
      </c>
    </row>
    <row r="1206" spans="1:14" s="9" customFormat="1" ht="43.5" customHeight="1" x14ac:dyDescent="0.25">
      <c r="A1206" s="9" t="s">
        <v>14</v>
      </c>
      <c r="D1206" s="10" t="s">
        <v>5746</v>
      </c>
      <c r="E1206" s="9">
        <v>5925</v>
      </c>
      <c r="F1206" s="9" t="s">
        <v>5892</v>
      </c>
      <c r="G1206" s="11">
        <v>8312</v>
      </c>
      <c r="H1206" s="9" t="s">
        <v>5893</v>
      </c>
      <c r="I1206" s="9" t="s">
        <v>5894</v>
      </c>
      <c r="J1206" s="9" t="s">
        <v>5812</v>
      </c>
      <c r="K1206" s="12">
        <v>1200</v>
      </c>
      <c r="L1206" s="13" t="s">
        <v>5895</v>
      </c>
      <c r="M1206" s="9" t="s">
        <v>5896</v>
      </c>
      <c r="N1206" s="14" t="s">
        <v>5897</v>
      </c>
    </row>
    <row r="1207" spans="1:14" s="9" customFormat="1" ht="43.5" customHeight="1" x14ac:dyDescent="0.25">
      <c r="A1207" s="9" t="s">
        <v>14</v>
      </c>
      <c r="D1207" s="10" t="s">
        <v>5746</v>
      </c>
      <c r="E1207" s="9">
        <v>6067</v>
      </c>
      <c r="F1207" s="9" t="s">
        <v>5898</v>
      </c>
      <c r="G1207" s="11">
        <v>9822</v>
      </c>
      <c r="H1207" s="9" t="s">
        <v>5899</v>
      </c>
      <c r="I1207" s="9" t="s">
        <v>5900</v>
      </c>
      <c r="J1207" s="9" t="s">
        <v>5762</v>
      </c>
      <c r="K1207" s="12">
        <v>2000</v>
      </c>
      <c r="L1207" s="13" t="s">
        <v>5901</v>
      </c>
      <c r="M1207" s="9" t="s">
        <v>5902</v>
      </c>
      <c r="N1207" s="14"/>
    </row>
    <row r="1208" spans="1:14" s="9" customFormat="1" ht="43.5" customHeight="1" x14ac:dyDescent="0.25">
      <c r="A1208" s="9" t="s">
        <v>14</v>
      </c>
      <c r="D1208" s="10" t="s">
        <v>5746</v>
      </c>
      <c r="E1208" s="9">
        <v>3195</v>
      </c>
      <c r="F1208" s="9" t="s">
        <v>5903</v>
      </c>
      <c r="G1208" s="11">
        <v>4349</v>
      </c>
      <c r="H1208" s="9" t="s">
        <v>5904</v>
      </c>
      <c r="I1208" s="9" t="s">
        <v>5905</v>
      </c>
      <c r="J1208" s="9" t="s">
        <v>5756</v>
      </c>
      <c r="K1208" s="12">
        <v>1200</v>
      </c>
      <c r="L1208" s="13" t="s">
        <v>5906</v>
      </c>
      <c r="M1208" s="9" t="s">
        <v>5907</v>
      </c>
      <c r="N1208" s="14"/>
    </row>
    <row r="1209" spans="1:14" s="9" customFormat="1" ht="43.5" customHeight="1" x14ac:dyDescent="0.25">
      <c r="A1209" s="9" t="s">
        <v>14</v>
      </c>
      <c r="D1209" s="10" t="s">
        <v>5746</v>
      </c>
      <c r="E1209" s="9">
        <v>3138</v>
      </c>
      <c r="F1209" s="9" t="s">
        <v>5908</v>
      </c>
      <c r="G1209" s="11">
        <v>8750</v>
      </c>
      <c r="H1209" s="9" t="s">
        <v>5909</v>
      </c>
      <c r="I1209" s="9" t="s">
        <v>5910</v>
      </c>
      <c r="J1209" s="9" t="s">
        <v>5750</v>
      </c>
      <c r="K1209" s="12">
        <v>1500</v>
      </c>
      <c r="L1209" s="13" t="s">
        <v>5911</v>
      </c>
      <c r="M1209" s="9" t="s">
        <v>5912</v>
      </c>
      <c r="N1209" s="14"/>
    </row>
    <row r="1210" spans="1:14" s="9" customFormat="1" ht="43.5" customHeight="1" x14ac:dyDescent="0.25">
      <c r="A1210" s="9" t="s">
        <v>14</v>
      </c>
      <c r="D1210" s="10" t="s">
        <v>5746</v>
      </c>
      <c r="E1210" s="9">
        <v>6757</v>
      </c>
      <c r="F1210" s="9" t="s">
        <v>5913</v>
      </c>
      <c r="G1210" s="11">
        <v>9849</v>
      </c>
      <c r="H1210" s="9" t="s">
        <v>5914</v>
      </c>
      <c r="I1210" s="9" t="s">
        <v>5915</v>
      </c>
      <c r="J1210" s="9" t="s">
        <v>5916</v>
      </c>
      <c r="K1210" s="12">
        <v>1100</v>
      </c>
      <c r="L1210" s="13" t="s">
        <v>5917</v>
      </c>
      <c r="M1210" s="9" t="s">
        <v>5918</v>
      </c>
      <c r="N1210" s="14" t="s">
        <v>5919</v>
      </c>
    </row>
    <row r="1211" spans="1:14" s="9" customFormat="1" ht="43.5" customHeight="1" x14ac:dyDescent="0.25">
      <c r="A1211" s="9" t="s">
        <v>14</v>
      </c>
      <c r="D1211" s="10" t="s">
        <v>5746</v>
      </c>
      <c r="E1211" s="9">
        <v>9388</v>
      </c>
      <c r="F1211" s="9" t="s">
        <v>5920</v>
      </c>
      <c r="G1211" s="11">
        <v>123454</v>
      </c>
      <c r="H1211" s="9" t="s">
        <v>5921</v>
      </c>
      <c r="I1211" s="9" t="s">
        <v>5922</v>
      </c>
      <c r="J1211" s="9" t="s">
        <v>5806</v>
      </c>
      <c r="K1211" s="12">
        <v>300</v>
      </c>
      <c r="L1211" s="13" t="s">
        <v>5923</v>
      </c>
      <c r="M1211" s="9" t="s">
        <v>5924</v>
      </c>
      <c r="N1211" s="14"/>
    </row>
    <row r="1212" spans="1:14" s="9" customFormat="1" ht="43.5" customHeight="1" x14ac:dyDescent="0.25">
      <c r="A1212" s="9" t="s">
        <v>14</v>
      </c>
      <c r="D1212" s="10" t="s">
        <v>5746</v>
      </c>
      <c r="E1212" s="9">
        <v>2479</v>
      </c>
      <c r="F1212" s="9" t="s">
        <v>5925</v>
      </c>
      <c r="G1212" s="11">
        <v>123008</v>
      </c>
      <c r="H1212" s="9" t="s">
        <v>5926</v>
      </c>
      <c r="I1212" s="9" t="s">
        <v>5927</v>
      </c>
      <c r="J1212" s="9" t="s">
        <v>5928</v>
      </c>
      <c r="K1212" s="12">
        <v>100</v>
      </c>
      <c r="L1212" s="13" t="s">
        <v>5929</v>
      </c>
      <c r="M1212" s="9" t="s">
        <v>5930</v>
      </c>
      <c r="N1212" s="14"/>
    </row>
    <row r="1213" spans="1:14" s="9" customFormat="1" ht="43.5" customHeight="1" x14ac:dyDescent="0.25">
      <c r="A1213" s="9" t="s">
        <v>14</v>
      </c>
      <c r="D1213" s="10" t="s">
        <v>5746</v>
      </c>
      <c r="E1213" s="9">
        <v>2986</v>
      </c>
      <c r="F1213" s="9" t="s">
        <v>5931</v>
      </c>
      <c r="G1213" s="11">
        <v>4699</v>
      </c>
      <c r="H1213" s="9" t="s">
        <v>5932</v>
      </c>
      <c r="I1213" s="9" t="s">
        <v>5933</v>
      </c>
      <c r="J1213" s="9" t="s">
        <v>5762</v>
      </c>
      <c r="K1213" s="12">
        <v>700</v>
      </c>
      <c r="L1213" s="13" t="s">
        <v>5934</v>
      </c>
      <c r="M1213" s="9" t="s">
        <v>5935</v>
      </c>
      <c r="N1213" s="14"/>
    </row>
    <row r="1214" spans="1:14" s="15" customFormat="1" ht="24.45" customHeight="1" x14ac:dyDescent="0.25">
      <c r="G1214" s="17"/>
      <c r="K1214" s="17"/>
      <c r="L1214" s="18"/>
      <c r="N1214" s="19"/>
    </row>
    <row r="1215" spans="1:14" s="5" customFormat="1" ht="37.5" customHeight="1" x14ac:dyDescent="0.25">
      <c r="D1215" s="63" t="s">
        <v>5936</v>
      </c>
      <c r="E1215" s="63"/>
      <c r="F1215" s="63"/>
      <c r="G1215" s="63"/>
      <c r="H1215" s="63"/>
      <c r="I1215" s="63"/>
      <c r="J1215" s="63"/>
      <c r="K1215" s="6">
        <f>SUM(K1216:K1239)</f>
        <v>41022</v>
      </c>
      <c r="L1215" s="7"/>
      <c r="N1215" s="8"/>
    </row>
    <row r="1216" spans="1:14" s="9" customFormat="1" ht="43.5" customHeight="1" x14ac:dyDescent="0.25">
      <c r="A1216" s="9" t="s">
        <v>14</v>
      </c>
      <c r="D1216" s="10" t="s">
        <v>5937</v>
      </c>
      <c r="E1216" s="9">
        <v>258</v>
      </c>
      <c r="F1216" s="9" t="s">
        <v>5938</v>
      </c>
      <c r="G1216" s="11">
        <v>441</v>
      </c>
      <c r="H1216" s="9" t="s">
        <v>5939</v>
      </c>
      <c r="I1216" s="9" t="s">
        <v>5940</v>
      </c>
      <c r="J1216" s="9" t="s">
        <v>5941</v>
      </c>
      <c r="K1216" s="12">
        <v>45</v>
      </c>
      <c r="L1216" s="13" t="s">
        <v>5942</v>
      </c>
      <c r="M1216" s="9" t="s">
        <v>5943</v>
      </c>
      <c r="N1216" s="14"/>
    </row>
    <row r="1217" spans="1:14" s="9" customFormat="1" ht="43.5" customHeight="1" x14ac:dyDescent="0.25">
      <c r="A1217" s="9" t="s">
        <v>14</v>
      </c>
      <c r="D1217" s="10" t="s">
        <v>5937</v>
      </c>
      <c r="E1217" s="9">
        <v>310</v>
      </c>
      <c r="F1217" s="9" t="s">
        <v>5944</v>
      </c>
      <c r="G1217" s="11">
        <v>100026</v>
      </c>
      <c r="H1217" s="9" t="s">
        <v>5945</v>
      </c>
      <c r="I1217" s="9" t="s">
        <v>5946</v>
      </c>
      <c r="J1217" s="9" t="s">
        <v>5947</v>
      </c>
      <c r="K1217" s="12">
        <v>1500</v>
      </c>
      <c r="L1217" s="13" t="s">
        <v>5948</v>
      </c>
      <c r="M1217" s="9" t="s">
        <v>5949</v>
      </c>
      <c r="N1217" s="14"/>
    </row>
    <row r="1218" spans="1:14" s="9" customFormat="1" ht="43.5" customHeight="1" x14ac:dyDescent="0.25">
      <c r="A1218" s="9" t="s">
        <v>14</v>
      </c>
      <c r="D1218" s="10" t="s">
        <v>5937</v>
      </c>
      <c r="E1218" s="9">
        <v>608</v>
      </c>
      <c r="F1218" s="9" t="s">
        <v>5950</v>
      </c>
      <c r="G1218" s="11">
        <v>8102</v>
      </c>
      <c r="H1218" s="9" t="s">
        <v>5951</v>
      </c>
      <c r="I1218" s="9" t="s">
        <v>5952</v>
      </c>
      <c r="J1218" s="9" t="s">
        <v>5947</v>
      </c>
      <c r="K1218" s="12">
        <v>350</v>
      </c>
      <c r="L1218" s="13" t="s">
        <v>5953</v>
      </c>
      <c r="M1218" s="9" t="s">
        <v>5954</v>
      </c>
      <c r="N1218" s="14" t="s">
        <v>5955</v>
      </c>
    </row>
    <row r="1219" spans="1:14" s="9" customFormat="1" ht="43.5" customHeight="1" x14ac:dyDescent="0.25">
      <c r="A1219" s="9" t="s">
        <v>14</v>
      </c>
      <c r="D1219" s="10" t="s">
        <v>5937</v>
      </c>
      <c r="E1219" s="9">
        <v>3290</v>
      </c>
      <c r="F1219" s="9" t="s">
        <v>5956</v>
      </c>
      <c r="G1219" s="11">
        <v>8932</v>
      </c>
      <c r="H1219" s="9" t="s">
        <v>5957</v>
      </c>
      <c r="I1219" s="9" t="s">
        <v>5958</v>
      </c>
      <c r="J1219" s="9" t="s">
        <v>5959</v>
      </c>
      <c r="K1219" s="12">
        <v>395</v>
      </c>
      <c r="L1219" s="13" t="s">
        <v>5960</v>
      </c>
      <c r="M1219" s="9" t="s">
        <v>5961</v>
      </c>
      <c r="N1219" s="14" t="s">
        <v>5962</v>
      </c>
    </row>
    <row r="1220" spans="1:14" s="9" customFormat="1" ht="43.5" customHeight="1" x14ac:dyDescent="0.25">
      <c r="A1220" s="9" t="s">
        <v>14</v>
      </c>
      <c r="C1220" s="20"/>
      <c r="D1220" s="21" t="s">
        <v>5937</v>
      </c>
      <c r="E1220" s="20">
        <v>5486</v>
      </c>
      <c r="F1220" s="20" t="s">
        <v>51</v>
      </c>
      <c r="G1220" s="11">
        <v>2621</v>
      </c>
      <c r="H1220" s="9" t="s">
        <v>5963</v>
      </c>
      <c r="I1220" s="9" t="s">
        <v>5964</v>
      </c>
      <c r="J1220" s="9" t="s">
        <v>5965</v>
      </c>
      <c r="K1220" s="12">
        <v>5490</v>
      </c>
      <c r="L1220" s="13" t="s">
        <v>5966</v>
      </c>
      <c r="M1220" s="9" t="s">
        <v>5967</v>
      </c>
      <c r="N1220" s="14" t="s">
        <v>5968</v>
      </c>
    </row>
    <row r="1221" spans="1:14" s="9" customFormat="1" ht="43.5" customHeight="1" x14ac:dyDescent="0.25">
      <c r="A1221" s="9" t="s">
        <v>14</v>
      </c>
      <c r="C1221" s="15"/>
      <c r="D1221" s="16"/>
      <c r="E1221" s="15"/>
      <c r="F1221" s="15"/>
      <c r="G1221" s="11">
        <v>8270</v>
      </c>
      <c r="H1221" s="9" t="s">
        <v>5969</v>
      </c>
      <c r="I1221" s="9" t="s">
        <v>5970</v>
      </c>
      <c r="J1221" s="9" t="s">
        <v>5971</v>
      </c>
      <c r="K1221" s="12">
        <v>3000</v>
      </c>
      <c r="L1221" s="13" t="s">
        <v>5966</v>
      </c>
      <c r="M1221" s="9" t="s">
        <v>5967</v>
      </c>
      <c r="N1221" s="14"/>
    </row>
    <row r="1222" spans="1:14" s="9" customFormat="1" ht="43.5" customHeight="1" x14ac:dyDescent="0.25">
      <c r="A1222" s="9" t="s">
        <v>14</v>
      </c>
      <c r="C1222" s="15"/>
      <c r="D1222" s="16"/>
      <c r="E1222" s="15"/>
      <c r="F1222" s="15"/>
      <c r="G1222" s="11">
        <v>8269</v>
      </c>
      <c r="H1222" s="9" t="s">
        <v>5972</v>
      </c>
      <c r="I1222" s="9" t="s">
        <v>2082</v>
      </c>
      <c r="J1222" s="9" t="s">
        <v>5973</v>
      </c>
      <c r="K1222" s="12">
        <v>3300</v>
      </c>
      <c r="L1222" s="13" t="s">
        <v>5966</v>
      </c>
      <c r="M1222" s="9" t="s">
        <v>5967</v>
      </c>
      <c r="N1222" s="14" t="s">
        <v>5974</v>
      </c>
    </row>
    <row r="1223" spans="1:14" s="9" customFormat="1" ht="43.5" customHeight="1" x14ac:dyDescent="0.25">
      <c r="A1223" s="9" t="s">
        <v>14</v>
      </c>
      <c r="C1223" s="15"/>
      <c r="D1223" s="16"/>
      <c r="E1223" s="15"/>
      <c r="F1223" s="15"/>
      <c r="G1223" s="11">
        <v>8268</v>
      </c>
      <c r="H1223" s="9" t="s">
        <v>5975</v>
      </c>
      <c r="I1223" s="9" t="s">
        <v>5976</v>
      </c>
      <c r="J1223" s="9" t="s">
        <v>5947</v>
      </c>
      <c r="K1223" s="12">
        <v>9810</v>
      </c>
      <c r="L1223" s="13" t="s">
        <v>5966</v>
      </c>
      <c r="M1223" s="9" t="s">
        <v>5967</v>
      </c>
      <c r="N1223" s="14"/>
    </row>
    <row r="1224" spans="1:14" s="9" customFormat="1" ht="43.5" customHeight="1" x14ac:dyDescent="0.25">
      <c r="A1224" s="9" t="s">
        <v>14</v>
      </c>
      <c r="C1224" s="15"/>
      <c r="D1224" s="16"/>
      <c r="E1224" s="15"/>
      <c r="F1224" s="15"/>
      <c r="G1224" s="11">
        <v>2715</v>
      </c>
      <c r="H1224" s="9" t="s">
        <v>5977</v>
      </c>
      <c r="I1224" s="9" t="s">
        <v>5978</v>
      </c>
      <c r="J1224" s="9" t="s">
        <v>5979</v>
      </c>
      <c r="K1224" s="12">
        <v>5230</v>
      </c>
      <c r="L1224" s="13" t="s">
        <v>5966</v>
      </c>
      <c r="M1224" s="9" t="s">
        <v>5967</v>
      </c>
      <c r="N1224" s="14"/>
    </row>
    <row r="1225" spans="1:14" s="9" customFormat="1" ht="43.5" customHeight="1" x14ac:dyDescent="0.25">
      <c r="A1225" s="9" t="s">
        <v>14</v>
      </c>
      <c r="C1225" s="22"/>
      <c r="D1225" s="23"/>
      <c r="E1225" s="22"/>
      <c r="F1225" s="22"/>
      <c r="G1225" s="11">
        <v>10756</v>
      </c>
      <c r="H1225" s="9" t="s">
        <v>5980</v>
      </c>
      <c r="I1225" s="9" t="s">
        <v>5981</v>
      </c>
      <c r="J1225" s="9" t="s">
        <v>5982</v>
      </c>
      <c r="K1225" s="12">
        <v>5660</v>
      </c>
      <c r="L1225" s="13" t="s">
        <v>5966</v>
      </c>
      <c r="M1225" s="9" t="s">
        <v>5967</v>
      </c>
      <c r="N1225" s="14"/>
    </row>
    <row r="1226" spans="1:14" s="9" customFormat="1" ht="43.5" customHeight="1" x14ac:dyDescent="0.25">
      <c r="A1226" s="9" t="s">
        <v>14</v>
      </c>
      <c r="D1226" s="10" t="s">
        <v>5937</v>
      </c>
      <c r="E1226" s="9">
        <v>5960</v>
      </c>
      <c r="F1226" s="9" t="s">
        <v>5983</v>
      </c>
      <c r="G1226" s="11">
        <v>123053</v>
      </c>
      <c r="H1226" s="9" t="s">
        <v>5984</v>
      </c>
      <c r="I1226" s="9" t="s">
        <v>5985</v>
      </c>
      <c r="J1226" s="9" t="s">
        <v>5947</v>
      </c>
      <c r="K1226" s="12">
        <v>400</v>
      </c>
      <c r="L1226" s="13" t="s">
        <v>5986</v>
      </c>
      <c r="M1226" s="9" t="s">
        <v>5987</v>
      </c>
      <c r="N1226" s="14" t="s">
        <v>5988</v>
      </c>
    </row>
    <row r="1227" spans="1:14" s="9" customFormat="1" ht="43.5" customHeight="1" x14ac:dyDescent="0.25">
      <c r="A1227" s="9" t="s">
        <v>14</v>
      </c>
      <c r="D1227" s="10" t="s">
        <v>5937</v>
      </c>
      <c r="E1227" s="9">
        <v>991</v>
      </c>
      <c r="F1227" s="9" t="s">
        <v>5989</v>
      </c>
      <c r="G1227" s="11">
        <v>21430</v>
      </c>
      <c r="H1227" s="9" t="s">
        <v>5990</v>
      </c>
      <c r="I1227" s="9" t="s">
        <v>5946</v>
      </c>
      <c r="J1227" s="9" t="s">
        <v>5947</v>
      </c>
      <c r="K1227" s="12">
        <v>200</v>
      </c>
      <c r="L1227" s="13" t="s">
        <v>5991</v>
      </c>
      <c r="M1227" s="9" t="s">
        <v>5949</v>
      </c>
      <c r="N1227" s="14"/>
    </row>
    <row r="1228" spans="1:14" s="9" customFormat="1" ht="43.5" customHeight="1" x14ac:dyDescent="0.25">
      <c r="A1228" s="9" t="s">
        <v>14</v>
      </c>
      <c r="D1228" s="10" t="s">
        <v>5937</v>
      </c>
      <c r="E1228" s="9">
        <v>4642</v>
      </c>
      <c r="F1228" s="9" t="s">
        <v>5992</v>
      </c>
      <c r="G1228" s="11">
        <v>41014</v>
      </c>
      <c r="H1228" s="9" t="s">
        <v>5993</v>
      </c>
      <c r="I1228" s="9" t="s">
        <v>5994</v>
      </c>
      <c r="J1228" s="9" t="s">
        <v>5995</v>
      </c>
      <c r="K1228" s="12">
        <v>30</v>
      </c>
      <c r="L1228" s="13" t="s">
        <v>5996</v>
      </c>
      <c r="M1228" s="9" t="s">
        <v>5997</v>
      </c>
      <c r="N1228" s="14" t="s">
        <v>5998</v>
      </c>
    </row>
    <row r="1229" spans="1:14" s="9" customFormat="1" ht="43.5" customHeight="1" x14ac:dyDescent="0.25">
      <c r="A1229" s="9" t="s">
        <v>14</v>
      </c>
      <c r="D1229" s="10" t="s">
        <v>5937</v>
      </c>
      <c r="E1229" s="9">
        <v>1196</v>
      </c>
      <c r="F1229" s="9" t="s">
        <v>5999</v>
      </c>
      <c r="G1229" s="11">
        <v>7590</v>
      </c>
      <c r="H1229" s="9" t="s">
        <v>6000</v>
      </c>
      <c r="I1229" s="9" t="s">
        <v>6001</v>
      </c>
      <c r="J1229" s="9" t="s">
        <v>6002</v>
      </c>
      <c r="K1229" s="12">
        <v>22</v>
      </c>
      <c r="L1229" s="13" t="s">
        <v>6003</v>
      </c>
      <c r="M1229" s="9" t="s">
        <v>6004</v>
      </c>
      <c r="N1229" s="14"/>
    </row>
    <row r="1230" spans="1:14" s="9" customFormat="1" ht="43.5" customHeight="1" x14ac:dyDescent="0.25">
      <c r="A1230" s="9" t="s">
        <v>14</v>
      </c>
      <c r="D1230" s="10" t="s">
        <v>5937</v>
      </c>
      <c r="E1230" s="9">
        <v>5020</v>
      </c>
      <c r="F1230" s="9" t="s">
        <v>6005</v>
      </c>
      <c r="G1230" s="11">
        <v>3913</v>
      </c>
      <c r="H1230" s="9" t="s">
        <v>6006</v>
      </c>
      <c r="I1230" s="9" t="s">
        <v>6007</v>
      </c>
      <c r="J1230" s="9" t="s">
        <v>5947</v>
      </c>
      <c r="K1230" s="12">
        <v>650</v>
      </c>
      <c r="L1230" s="13" t="s">
        <v>6008</v>
      </c>
      <c r="M1230" s="9" t="s">
        <v>6009</v>
      </c>
      <c r="N1230" s="14" t="s">
        <v>6010</v>
      </c>
    </row>
    <row r="1231" spans="1:14" s="9" customFormat="1" ht="43.5" customHeight="1" x14ac:dyDescent="0.25">
      <c r="A1231" s="9" t="s">
        <v>14</v>
      </c>
      <c r="D1231" s="10" t="s">
        <v>5937</v>
      </c>
      <c r="E1231" s="9">
        <v>3958</v>
      </c>
      <c r="F1231" s="9" t="s">
        <v>6011</v>
      </c>
      <c r="G1231" s="11">
        <v>8841</v>
      </c>
      <c r="H1231" s="9" t="s">
        <v>6012</v>
      </c>
      <c r="I1231" s="9" t="s">
        <v>6013</v>
      </c>
      <c r="J1231" s="9" t="s">
        <v>6014</v>
      </c>
      <c r="K1231" s="12">
        <v>200</v>
      </c>
      <c r="L1231" s="13" t="s">
        <v>6015</v>
      </c>
      <c r="M1231" s="9" t="s">
        <v>6016</v>
      </c>
      <c r="N1231" s="14" t="s">
        <v>6017</v>
      </c>
    </row>
    <row r="1232" spans="1:14" s="9" customFormat="1" ht="43.5" customHeight="1" x14ac:dyDescent="0.25">
      <c r="A1232" s="9" t="s">
        <v>14</v>
      </c>
      <c r="D1232" s="10" t="s">
        <v>5937</v>
      </c>
      <c r="E1232" s="9">
        <v>5596</v>
      </c>
      <c r="F1232" s="9" t="s">
        <v>6018</v>
      </c>
      <c r="G1232" s="11">
        <v>8295</v>
      </c>
      <c r="H1232" s="9" t="s">
        <v>6019</v>
      </c>
      <c r="I1232" s="9" t="s">
        <v>6020</v>
      </c>
      <c r="J1232" s="9" t="s">
        <v>5941</v>
      </c>
      <c r="K1232" s="12">
        <v>1450</v>
      </c>
      <c r="L1232" s="13" t="s">
        <v>6021</v>
      </c>
      <c r="M1232" s="9" t="s">
        <v>6022</v>
      </c>
      <c r="N1232" s="14"/>
    </row>
    <row r="1233" spans="1:14" s="9" customFormat="1" ht="43.5" customHeight="1" x14ac:dyDescent="0.25">
      <c r="A1233" s="9" t="s">
        <v>14</v>
      </c>
      <c r="D1233" s="10" t="s">
        <v>5937</v>
      </c>
      <c r="E1233" s="9">
        <v>1496</v>
      </c>
      <c r="F1233" s="9" t="s">
        <v>6023</v>
      </c>
      <c r="G1233" s="11">
        <v>8768</v>
      </c>
      <c r="H1233" s="9" t="s">
        <v>6024</v>
      </c>
      <c r="I1233" s="9" t="s">
        <v>6025</v>
      </c>
      <c r="J1233" s="9" t="s">
        <v>6026</v>
      </c>
      <c r="K1233" s="12">
        <v>600</v>
      </c>
      <c r="L1233" s="13" t="s">
        <v>6027</v>
      </c>
      <c r="M1233" s="9" t="s">
        <v>6028</v>
      </c>
      <c r="N1233" s="14"/>
    </row>
    <row r="1234" spans="1:14" s="9" customFormat="1" ht="43.5" customHeight="1" x14ac:dyDescent="0.25">
      <c r="A1234" s="9" t="s">
        <v>14</v>
      </c>
      <c r="D1234" s="10" t="s">
        <v>5937</v>
      </c>
      <c r="E1234" s="9">
        <v>4060</v>
      </c>
      <c r="F1234" s="9" t="s">
        <v>6029</v>
      </c>
      <c r="G1234" s="11">
        <v>6148</v>
      </c>
      <c r="H1234" s="9" t="s">
        <v>6030</v>
      </c>
      <c r="I1234" s="9" t="s">
        <v>6031</v>
      </c>
      <c r="J1234" s="9" t="s">
        <v>5959</v>
      </c>
      <c r="K1234" s="12">
        <v>800</v>
      </c>
      <c r="L1234" s="13" t="s">
        <v>6032</v>
      </c>
      <c r="M1234" s="9" t="s">
        <v>6033</v>
      </c>
      <c r="N1234" s="14"/>
    </row>
    <row r="1235" spans="1:14" s="9" customFormat="1" ht="43.5" customHeight="1" x14ac:dyDescent="0.25">
      <c r="A1235" s="9" t="s">
        <v>14</v>
      </c>
      <c r="D1235" s="10" t="s">
        <v>5937</v>
      </c>
      <c r="E1235" s="9">
        <v>5593</v>
      </c>
      <c r="F1235" s="9" t="s">
        <v>6034</v>
      </c>
      <c r="G1235" s="11">
        <v>8089</v>
      </c>
      <c r="H1235" s="9" t="s">
        <v>6035</v>
      </c>
      <c r="I1235" s="9" t="s">
        <v>6036</v>
      </c>
      <c r="J1235" s="9" t="s">
        <v>6037</v>
      </c>
      <c r="K1235" s="12">
        <v>500</v>
      </c>
      <c r="L1235" s="13" t="s">
        <v>6038</v>
      </c>
      <c r="M1235" s="9" t="s">
        <v>6039</v>
      </c>
      <c r="N1235" s="14" t="s">
        <v>6040</v>
      </c>
    </row>
    <row r="1236" spans="1:14" s="9" customFormat="1" ht="43.5" customHeight="1" x14ac:dyDescent="0.25">
      <c r="A1236" s="9" t="s">
        <v>14</v>
      </c>
      <c r="D1236" s="10" t="s">
        <v>5937</v>
      </c>
      <c r="E1236" s="9">
        <v>4821</v>
      </c>
      <c r="F1236" s="9" t="s">
        <v>6041</v>
      </c>
      <c r="G1236" s="11">
        <v>7068</v>
      </c>
      <c r="H1236" s="9" t="s">
        <v>6042</v>
      </c>
      <c r="I1236" s="9" t="s">
        <v>6043</v>
      </c>
      <c r="J1236" s="9" t="s">
        <v>6044</v>
      </c>
      <c r="K1236" s="12">
        <v>800</v>
      </c>
      <c r="L1236" s="13" t="s">
        <v>6045</v>
      </c>
      <c r="M1236" s="9" t="s">
        <v>6046</v>
      </c>
      <c r="N1236" s="14"/>
    </row>
    <row r="1237" spans="1:14" s="9" customFormat="1" ht="43.5" customHeight="1" x14ac:dyDescent="0.25">
      <c r="A1237" s="9" t="s">
        <v>14</v>
      </c>
      <c r="D1237" s="10" t="s">
        <v>5937</v>
      </c>
      <c r="E1237" s="9">
        <v>2040</v>
      </c>
      <c r="F1237" s="9" t="s">
        <v>6047</v>
      </c>
      <c r="G1237" s="11">
        <v>8043</v>
      </c>
      <c r="H1237" s="9" t="s">
        <v>6048</v>
      </c>
      <c r="I1237" s="9" t="s">
        <v>6049</v>
      </c>
      <c r="J1237" s="9" t="s">
        <v>5995</v>
      </c>
      <c r="K1237" s="12">
        <v>190</v>
      </c>
      <c r="L1237" s="13" t="s">
        <v>6050</v>
      </c>
      <c r="M1237" s="9" t="s">
        <v>6051</v>
      </c>
      <c r="N1237" s="14" t="s">
        <v>6052</v>
      </c>
    </row>
    <row r="1238" spans="1:14" s="9" customFormat="1" ht="43.5" customHeight="1" x14ac:dyDescent="0.25">
      <c r="A1238" s="9" t="s">
        <v>14</v>
      </c>
      <c r="D1238" s="10" t="s">
        <v>5937</v>
      </c>
      <c r="E1238" s="9">
        <v>4097</v>
      </c>
      <c r="F1238" s="9" t="s">
        <v>6053</v>
      </c>
      <c r="G1238" s="11">
        <v>6999</v>
      </c>
      <c r="H1238" s="9" t="s">
        <v>6054</v>
      </c>
      <c r="I1238" s="9" t="s">
        <v>6055</v>
      </c>
      <c r="J1238" s="9" t="s">
        <v>6056</v>
      </c>
      <c r="K1238" s="12">
        <v>200</v>
      </c>
      <c r="L1238" s="13" t="s">
        <v>6057</v>
      </c>
      <c r="M1238" s="9" t="s">
        <v>6058</v>
      </c>
      <c r="N1238" s="14" t="s">
        <v>6059</v>
      </c>
    </row>
    <row r="1239" spans="1:14" s="9" customFormat="1" ht="43.5" customHeight="1" x14ac:dyDescent="0.25">
      <c r="A1239" s="9" t="s">
        <v>14</v>
      </c>
      <c r="D1239" s="10" t="s">
        <v>5937</v>
      </c>
      <c r="E1239" s="9">
        <v>3436</v>
      </c>
      <c r="F1239" s="9" t="s">
        <v>6060</v>
      </c>
      <c r="G1239" s="11">
        <v>6994</v>
      </c>
      <c r="H1239" s="9" t="s">
        <v>6061</v>
      </c>
      <c r="I1239" s="9" t="s">
        <v>5994</v>
      </c>
      <c r="J1239" s="9" t="s">
        <v>5995</v>
      </c>
      <c r="K1239" s="12">
        <v>200</v>
      </c>
      <c r="L1239" s="13" t="s">
        <v>6062</v>
      </c>
      <c r="M1239" s="9" t="s">
        <v>6063</v>
      </c>
      <c r="N1239" s="14" t="s">
        <v>6064</v>
      </c>
    </row>
    <row r="1240" spans="1:14" s="15" customFormat="1" ht="24.45" customHeight="1" x14ac:dyDescent="0.25">
      <c r="G1240" s="17"/>
      <c r="K1240" s="17"/>
      <c r="L1240" s="18"/>
      <c r="N1240" s="19"/>
    </row>
    <row r="1241" spans="1:14" s="5" customFormat="1" ht="37.5" customHeight="1" x14ac:dyDescent="0.25">
      <c r="D1241" s="63" t="s">
        <v>6065</v>
      </c>
      <c r="E1241" s="63"/>
      <c r="F1241" s="63"/>
      <c r="G1241" s="63"/>
      <c r="H1241" s="63"/>
      <c r="I1241" s="63"/>
      <c r="J1241" s="63"/>
      <c r="K1241" s="6">
        <f>SUM(K1242:K1257)</f>
        <v>44075</v>
      </c>
      <c r="L1241" s="7"/>
      <c r="N1241" s="8"/>
    </row>
    <row r="1242" spans="1:14" s="9" customFormat="1" ht="43.5" customHeight="1" x14ac:dyDescent="0.25">
      <c r="A1242" s="9" t="s">
        <v>14</v>
      </c>
      <c r="C1242" s="20"/>
      <c r="D1242" s="21" t="s">
        <v>6066</v>
      </c>
      <c r="E1242" s="20">
        <v>5486</v>
      </c>
      <c r="F1242" s="20" t="s">
        <v>2840</v>
      </c>
      <c r="G1242" s="11">
        <v>2501</v>
      </c>
      <c r="H1242" s="9" t="s">
        <v>6067</v>
      </c>
      <c r="I1242" s="9" t="s">
        <v>2632</v>
      </c>
      <c r="J1242" s="9" t="s">
        <v>6068</v>
      </c>
      <c r="K1242" s="12">
        <v>1910</v>
      </c>
      <c r="L1242" s="13" t="s">
        <v>2227</v>
      </c>
      <c r="M1242" s="9" t="s">
        <v>2228</v>
      </c>
      <c r="N1242" s="14" t="s">
        <v>6069</v>
      </c>
    </row>
    <row r="1243" spans="1:14" s="9" customFormat="1" ht="43.5" customHeight="1" x14ac:dyDescent="0.25">
      <c r="A1243" s="9" t="s">
        <v>14</v>
      </c>
      <c r="C1243" s="15"/>
      <c r="D1243" s="16"/>
      <c r="E1243" s="15"/>
      <c r="F1243" s="15"/>
      <c r="G1243" s="11">
        <v>11539</v>
      </c>
      <c r="H1243" s="9" t="s">
        <v>6070</v>
      </c>
      <c r="I1243" s="9" t="s">
        <v>6071</v>
      </c>
      <c r="J1243" s="9" t="s">
        <v>6072</v>
      </c>
      <c r="K1243" s="12">
        <v>610</v>
      </c>
      <c r="L1243" s="13" t="s">
        <v>2227</v>
      </c>
      <c r="M1243" s="9" t="s">
        <v>2228</v>
      </c>
      <c r="N1243" s="14"/>
    </row>
    <row r="1244" spans="1:14" s="9" customFormat="1" ht="43.5" customHeight="1" x14ac:dyDescent="0.25">
      <c r="A1244" s="9" t="s">
        <v>14</v>
      </c>
      <c r="C1244" s="15"/>
      <c r="D1244" s="16"/>
      <c r="E1244" s="15"/>
      <c r="F1244" s="15"/>
      <c r="G1244" s="11">
        <v>2895</v>
      </c>
      <c r="H1244" s="9" t="s">
        <v>6073</v>
      </c>
      <c r="I1244" s="9" t="s">
        <v>6074</v>
      </c>
      <c r="J1244" s="9" t="s">
        <v>6075</v>
      </c>
      <c r="K1244" s="12">
        <v>9490</v>
      </c>
      <c r="L1244" s="13" t="s">
        <v>2227</v>
      </c>
      <c r="M1244" s="9" t="s">
        <v>2228</v>
      </c>
      <c r="N1244" s="14" t="s">
        <v>6076</v>
      </c>
    </row>
    <row r="1245" spans="1:14" s="9" customFormat="1" ht="43.5" customHeight="1" x14ac:dyDescent="0.25">
      <c r="A1245" s="9" t="s">
        <v>14</v>
      </c>
      <c r="C1245" s="22"/>
      <c r="D1245" s="23"/>
      <c r="E1245" s="22"/>
      <c r="F1245" s="22"/>
      <c r="G1245" s="11">
        <v>9807</v>
      </c>
      <c r="H1245" s="9" t="s">
        <v>6077</v>
      </c>
      <c r="I1245" s="9" t="s">
        <v>6078</v>
      </c>
      <c r="J1245" s="9" t="s">
        <v>6079</v>
      </c>
      <c r="K1245" s="12">
        <v>1500</v>
      </c>
      <c r="L1245" s="13" t="s">
        <v>2227</v>
      </c>
      <c r="M1245" s="9" t="s">
        <v>2228</v>
      </c>
      <c r="N1245" s="14"/>
    </row>
    <row r="1246" spans="1:14" s="9" customFormat="1" ht="43.5" customHeight="1" x14ac:dyDescent="0.25">
      <c r="A1246" s="9" t="s">
        <v>14</v>
      </c>
      <c r="C1246" s="20"/>
      <c r="D1246" s="21" t="s">
        <v>6066</v>
      </c>
      <c r="E1246" s="20">
        <v>3356</v>
      </c>
      <c r="F1246" s="20" t="s">
        <v>6080</v>
      </c>
      <c r="G1246" s="11">
        <v>50538</v>
      </c>
      <c r="H1246" s="9" t="s">
        <v>6081</v>
      </c>
      <c r="I1246" s="9" t="s">
        <v>6082</v>
      </c>
      <c r="J1246" s="9" t="s">
        <v>6068</v>
      </c>
      <c r="K1246" s="12">
        <v>1300</v>
      </c>
      <c r="L1246" s="13" t="s">
        <v>6083</v>
      </c>
      <c r="M1246" s="9" t="s">
        <v>6084</v>
      </c>
      <c r="N1246" s="14"/>
    </row>
    <row r="1247" spans="1:14" s="9" customFormat="1" ht="43.5" customHeight="1" x14ac:dyDescent="0.25">
      <c r="A1247" s="9" t="s">
        <v>14</v>
      </c>
      <c r="C1247" s="15"/>
      <c r="D1247" s="16"/>
      <c r="E1247" s="15"/>
      <c r="F1247" s="15"/>
      <c r="G1247" s="11">
        <v>50540</v>
      </c>
      <c r="H1247" s="9" t="s">
        <v>6085</v>
      </c>
      <c r="I1247" s="9" t="s">
        <v>6086</v>
      </c>
      <c r="J1247" s="9" t="s">
        <v>6087</v>
      </c>
      <c r="K1247" s="12">
        <v>4425</v>
      </c>
      <c r="L1247" s="13" t="s">
        <v>6088</v>
      </c>
      <c r="M1247" s="9" t="s">
        <v>6084</v>
      </c>
      <c r="N1247" s="14"/>
    </row>
    <row r="1248" spans="1:14" s="9" customFormat="1" ht="43.5" customHeight="1" x14ac:dyDescent="0.25">
      <c r="A1248" s="9" t="s">
        <v>14</v>
      </c>
      <c r="C1248" s="15"/>
      <c r="D1248" s="16"/>
      <c r="E1248" s="15"/>
      <c r="F1248" s="15"/>
      <c r="G1248" s="11">
        <v>50541</v>
      </c>
      <c r="H1248" s="9" t="s">
        <v>6089</v>
      </c>
      <c r="I1248" s="9" t="s">
        <v>6090</v>
      </c>
      <c r="J1248" s="9" t="s">
        <v>6091</v>
      </c>
      <c r="K1248" s="12">
        <v>1300</v>
      </c>
      <c r="L1248" s="13" t="s">
        <v>6083</v>
      </c>
      <c r="M1248" s="9" t="s">
        <v>6084</v>
      </c>
      <c r="N1248" s="14"/>
    </row>
    <row r="1249" spans="1:14" s="9" customFormat="1" ht="43.5" customHeight="1" x14ac:dyDescent="0.25">
      <c r="A1249" s="9" t="s">
        <v>14</v>
      </c>
      <c r="C1249" s="15"/>
      <c r="D1249" s="16"/>
      <c r="E1249" s="15"/>
      <c r="F1249" s="15"/>
      <c r="G1249" s="11">
        <v>50537</v>
      </c>
      <c r="H1249" s="9" t="s">
        <v>6092</v>
      </c>
      <c r="I1249" s="9" t="s">
        <v>6093</v>
      </c>
      <c r="J1249" s="9" t="s">
        <v>6094</v>
      </c>
      <c r="K1249" s="12">
        <v>4700</v>
      </c>
      <c r="L1249" s="13" t="s">
        <v>6083</v>
      </c>
      <c r="M1249" s="9" t="s">
        <v>6084</v>
      </c>
      <c r="N1249" s="14"/>
    </row>
    <row r="1250" spans="1:14" s="9" customFormat="1" ht="43.5" customHeight="1" x14ac:dyDescent="0.25">
      <c r="A1250" s="9" t="s">
        <v>14</v>
      </c>
      <c r="C1250" s="22"/>
      <c r="D1250" s="23"/>
      <c r="E1250" s="22"/>
      <c r="F1250" s="22"/>
      <c r="G1250" s="11">
        <v>50539</v>
      </c>
      <c r="H1250" s="9" t="s">
        <v>6095</v>
      </c>
      <c r="I1250" s="9" t="s">
        <v>6096</v>
      </c>
      <c r="J1250" s="9" t="s">
        <v>6097</v>
      </c>
      <c r="K1250" s="12">
        <v>1300</v>
      </c>
      <c r="L1250" s="13" t="s">
        <v>6083</v>
      </c>
      <c r="M1250" s="9" t="s">
        <v>6084</v>
      </c>
      <c r="N1250" s="14"/>
    </row>
    <row r="1251" spans="1:14" s="9" customFormat="1" ht="43.5" customHeight="1" x14ac:dyDescent="0.25">
      <c r="A1251" s="9" t="s">
        <v>14</v>
      </c>
      <c r="D1251" s="10" t="s">
        <v>6066</v>
      </c>
      <c r="E1251" s="9">
        <v>2653</v>
      </c>
      <c r="F1251" s="9" t="s">
        <v>6098</v>
      </c>
      <c r="G1251" s="11">
        <v>8890</v>
      </c>
      <c r="H1251" s="9" t="s">
        <v>6099</v>
      </c>
      <c r="I1251" s="9" t="s">
        <v>6100</v>
      </c>
      <c r="J1251" s="9" t="s">
        <v>6087</v>
      </c>
      <c r="K1251" s="12">
        <v>4000</v>
      </c>
      <c r="L1251" s="13" t="s">
        <v>6101</v>
      </c>
      <c r="M1251" s="9" t="s">
        <v>6102</v>
      </c>
      <c r="N1251" s="14" t="s">
        <v>6103</v>
      </c>
    </row>
    <row r="1252" spans="1:14" s="9" customFormat="1" ht="43.5" customHeight="1" x14ac:dyDescent="0.25">
      <c r="A1252" s="9" t="s">
        <v>14</v>
      </c>
      <c r="D1252" s="10" t="s">
        <v>6066</v>
      </c>
      <c r="E1252" s="9">
        <v>3544</v>
      </c>
      <c r="F1252" s="9" t="s">
        <v>6104</v>
      </c>
      <c r="G1252" s="11">
        <v>40079</v>
      </c>
      <c r="H1252" s="9" t="s">
        <v>6105</v>
      </c>
      <c r="I1252" s="9" t="s">
        <v>6106</v>
      </c>
      <c r="J1252" s="9" t="s">
        <v>6087</v>
      </c>
      <c r="K1252" s="12">
        <v>2400</v>
      </c>
      <c r="L1252" s="13" t="s">
        <v>6107</v>
      </c>
      <c r="M1252" s="9" t="s">
        <v>6108</v>
      </c>
      <c r="N1252" s="14"/>
    </row>
    <row r="1253" spans="1:14" s="9" customFormat="1" ht="43.5" customHeight="1" x14ac:dyDescent="0.25">
      <c r="A1253" s="9" t="s">
        <v>14</v>
      </c>
      <c r="D1253" s="10" t="s">
        <v>6066</v>
      </c>
      <c r="E1253" s="9">
        <v>2792</v>
      </c>
      <c r="F1253" s="9" t="s">
        <v>6109</v>
      </c>
      <c r="G1253" s="11">
        <v>4298</v>
      </c>
      <c r="H1253" s="9" t="s">
        <v>6110</v>
      </c>
      <c r="I1253" s="9" t="s">
        <v>6111</v>
      </c>
      <c r="J1253" s="9" t="s">
        <v>6097</v>
      </c>
      <c r="K1253" s="12">
        <v>2000</v>
      </c>
      <c r="L1253" s="13" t="s">
        <v>6112</v>
      </c>
      <c r="M1253" s="9" t="s">
        <v>6113</v>
      </c>
      <c r="N1253" s="14" t="s">
        <v>6114</v>
      </c>
    </row>
    <row r="1254" spans="1:14" s="9" customFormat="1" ht="43.5" customHeight="1" x14ac:dyDescent="0.25">
      <c r="A1254" s="9" t="s">
        <v>14</v>
      </c>
      <c r="D1254" s="10" t="s">
        <v>6066</v>
      </c>
      <c r="E1254" s="9">
        <v>2211</v>
      </c>
      <c r="F1254" s="9" t="s">
        <v>6115</v>
      </c>
      <c r="G1254" s="11">
        <v>4312</v>
      </c>
      <c r="H1254" s="9" t="s">
        <v>6116</v>
      </c>
      <c r="I1254" s="9" t="s">
        <v>6117</v>
      </c>
      <c r="J1254" s="9" t="s">
        <v>6091</v>
      </c>
      <c r="K1254" s="12">
        <v>2500</v>
      </c>
      <c r="L1254" s="13" t="s">
        <v>6118</v>
      </c>
      <c r="M1254" s="9" t="s">
        <v>6119</v>
      </c>
      <c r="N1254" s="14"/>
    </row>
    <row r="1255" spans="1:14" s="9" customFormat="1" ht="43.5" customHeight="1" x14ac:dyDescent="0.25">
      <c r="A1255" s="9" t="s">
        <v>14</v>
      </c>
      <c r="D1255" s="10" t="s">
        <v>6066</v>
      </c>
      <c r="E1255" s="9">
        <v>1565</v>
      </c>
      <c r="F1255" s="9" t="s">
        <v>6120</v>
      </c>
      <c r="G1255" s="11">
        <v>7000</v>
      </c>
      <c r="H1255" s="9" t="s">
        <v>6121</v>
      </c>
      <c r="I1255" s="9" t="s">
        <v>6122</v>
      </c>
      <c r="J1255" s="9" t="s">
        <v>6079</v>
      </c>
      <c r="K1255" s="12">
        <v>3300</v>
      </c>
      <c r="L1255" s="13" t="s">
        <v>6123</v>
      </c>
      <c r="M1255" s="9" t="s">
        <v>6124</v>
      </c>
      <c r="N1255" s="14" t="s">
        <v>6125</v>
      </c>
    </row>
    <row r="1256" spans="1:14" s="9" customFormat="1" ht="43.5" customHeight="1" x14ac:dyDescent="0.25">
      <c r="A1256" s="9" t="s">
        <v>14</v>
      </c>
      <c r="D1256" s="10" t="s">
        <v>6066</v>
      </c>
      <c r="E1256" s="9">
        <v>2274</v>
      </c>
      <c r="F1256" s="9" t="s">
        <v>6126</v>
      </c>
      <c r="G1256" s="11">
        <v>8279</v>
      </c>
      <c r="H1256" s="9" t="s">
        <v>6127</v>
      </c>
      <c r="I1256" s="9" t="s">
        <v>6128</v>
      </c>
      <c r="J1256" s="9" t="s">
        <v>6068</v>
      </c>
      <c r="K1256" s="12">
        <v>3000</v>
      </c>
      <c r="L1256" s="13" t="s">
        <v>6129</v>
      </c>
      <c r="M1256" s="9" t="s">
        <v>6130</v>
      </c>
      <c r="N1256" s="14" t="s">
        <v>6131</v>
      </c>
    </row>
    <row r="1257" spans="1:14" s="9" customFormat="1" ht="43.5" customHeight="1" x14ac:dyDescent="0.25">
      <c r="A1257" s="9" t="s">
        <v>14</v>
      </c>
      <c r="D1257" s="10" t="s">
        <v>6066</v>
      </c>
      <c r="E1257" s="9">
        <v>2836</v>
      </c>
      <c r="F1257" s="9" t="s">
        <v>6132</v>
      </c>
      <c r="G1257" s="11">
        <v>6036</v>
      </c>
      <c r="H1257" s="9" t="s">
        <v>6133</v>
      </c>
      <c r="I1257" s="9" t="s">
        <v>6134</v>
      </c>
      <c r="J1257" s="9" t="s">
        <v>6068</v>
      </c>
      <c r="K1257" s="12">
        <v>340</v>
      </c>
      <c r="L1257" s="13" t="s">
        <v>6135</v>
      </c>
      <c r="M1257" s="9" t="s">
        <v>6136</v>
      </c>
      <c r="N1257" s="14"/>
    </row>
    <row r="1258" spans="1:14" s="15" customFormat="1" ht="24.45" customHeight="1" x14ac:dyDescent="0.25">
      <c r="G1258" s="17"/>
      <c r="K1258" s="17"/>
      <c r="L1258" s="18"/>
      <c r="N1258" s="19"/>
    </row>
    <row r="1259" spans="1:14" s="5" customFormat="1" ht="37.5" customHeight="1" x14ac:dyDescent="0.25">
      <c r="D1259" s="63" t="s">
        <v>6137</v>
      </c>
      <c r="E1259" s="63"/>
      <c r="F1259" s="63"/>
      <c r="G1259" s="63"/>
      <c r="H1259" s="63"/>
      <c r="I1259" s="63"/>
      <c r="J1259" s="63"/>
      <c r="K1259" s="6">
        <f>SUM(K1260:K1261)</f>
        <v>280</v>
      </c>
      <c r="L1259" s="7"/>
      <c r="N1259" s="8"/>
    </row>
    <row r="1260" spans="1:14" s="9" customFormat="1" ht="43.5" customHeight="1" x14ac:dyDescent="0.25">
      <c r="A1260" s="9" t="s">
        <v>14</v>
      </c>
      <c r="D1260" s="10" t="s">
        <v>6138</v>
      </c>
      <c r="E1260" s="9">
        <v>1099</v>
      </c>
      <c r="F1260" s="9" t="s">
        <v>6139</v>
      </c>
      <c r="G1260" s="11">
        <v>7001</v>
      </c>
      <c r="H1260" s="9" t="s">
        <v>6140</v>
      </c>
      <c r="I1260" s="9" t="s">
        <v>6141</v>
      </c>
      <c r="J1260" s="9" t="s">
        <v>6142</v>
      </c>
      <c r="K1260" s="12">
        <v>250</v>
      </c>
      <c r="L1260" s="13" t="s">
        <v>6143</v>
      </c>
      <c r="M1260" s="9" t="s">
        <v>6144</v>
      </c>
      <c r="N1260" s="14" t="s">
        <v>6145</v>
      </c>
    </row>
    <row r="1261" spans="1:14" s="9" customFormat="1" ht="43.5" customHeight="1" x14ac:dyDescent="0.25">
      <c r="A1261" s="9" t="s">
        <v>14</v>
      </c>
      <c r="D1261" s="10" t="s">
        <v>6138</v>
      </c>
      <c r="E1261" s="9">
        <v>1103</v>
      </c>
      <c r="F1261" s="9" t="s">
        <v>6146</v>
      </c>
      <c r="G1261" s="11">
        <v>10948</v>
      </c>
      <c r="H1261" s="9" t="s">
        <v>6147</v>
      </c>
      <c r="I1261" s="9" t="s">
        <v>6148</v>
      </c>
      <c r="J1261" s="9" t="s">
        <v>6149</v>
      </c>
      <c r="K1261" s="12">
        <v>30</v>
      </c>
      <c r="L1261" s="13" t="s">
        <v>6150</v>
      </c>
      <c r="M1261" s="9" t="s">
        <v>6151</v>
      </c>
      <c r="N1261" s="14" t="s">
        <v>6152</v>
      </c>
    </row>
    <row r="1262" spans="1:14" s="15" customFormat="1" ht="24.45" customHeight="1" x14ac:dyDescent="0.25">
      <c r="G1262" s="17"/>
      <c r="K1262" s="17"/>
      <c r="L1262" s="18"/>
      <c r="N1262" s="19"/>
    </row>
    <row r="1263" spans="1:14" s="5" customFormat="1" ht="37.5" customHeight="1" x14ac:dyDescent="0.25">
      <c r="D1263" s="63" t="s">
        <v>6153</v>
      </c>
      <c r="E1263" s="63"/>
      <c r="F1263" s="63"/>
      <c r="G1263" s="63"/>
      <c r="H1263" s="63"/>
      <c r="I1263" s="63"/>
      <c r="J1263" s="63"/>
      <c r="K1263" s="6">
        <f>SUM(K1264:K1298)</f>
        <v>67980</v>
      </c>
      <c r="L1263" s="7"/>
      <c r="N1263" s="8"/>
    </row>
    <row r="1264" spans="1:14" s="9" customFormat="1" ht="43.5" customHeight="1" x14ac:dyDescent="0.25">
      <c r="A1264" s="9" t="s">
        <v>14</v>
      </c>
      <c r="D1264" s="10" t="s">
        <v>6154</v>
      </c>
      <c r="E1264" s="9">
        <v>3447</v>
      </c>
      <c r="F1264" s="9" t="s">
        <v>6155</v>
      </c>
      <c r="G1264" s="11">
        <v>9847</v>
      </c>
      <c r="H1264" s="9" t="s">
        <v>6156</v>
      </c>
      <c r="I1264" s="9" t="s">
        <v>6157</v>
      </c>
      <c r="J1264" s="9" t="s">
        <v>6158</v>
      </c>
      <c r="K1264" s="12">
        <v>120</v>
      </c>
      <c r="L1264" s="13" t="s">
        <v>6159</v>
      </c>
      <c r="M1264" s="9" t="s">
        <v>6160</v>
      </c>
      <c r="N1264" s="14"/>
    </row>
    <row r="1265" spans="1:14" s="9" customFormat="1" ht="43.5" customHeight="1" x14ac:dyDescent="0.25">
      <c r="A1265" s="9" t="s">
        <v>14</v>
      </c>
      <c r="D1265" s="10" t="s">
        <v>6154</v>
      </c>
      <c r="E1265" s="9">
        <v>75</v>
      </c>
      <c r="F1265" s="9" t="s">
        <v>6161</v>
      </c>
      <c r="G1265" s="11">
        <v>189</v>
      </c>
      <c r="H1265" s="9" t="s">
        <v>6162</v>
      </c>
      <c r="I1265" s="9" t="s">
        <v>6163</v>
      </c>
      <c r="J1265" s="9" t="s">
        <v>6164</v>
      </c>
      <c r="K1265" s="12">
        <v>30</v>
      </c>
      <c r="L1265" s="13" t="s">
        <v>6165</v>
      </c>
      <c r="M1265" s="9" t="s">
        <v>6166</v>
      </c>
      <c r="N1265" s="14"/>
    </row>
    <row r="1266" spans="1:14" s="9" customFormat="1" ht="43.5" customHeight="1" x14ac:dyDescent="0.25">
      <c r="A1266" s="9" t="s">
        <v>14</v>
      </c>
      <c r="D1266" s="10" t="s">
        <v>6154</v>
      </c>
      <c r="E1266" s="9">
        <v>205</v>
      </c>
      <c r="F1266" s="9" t="s">
        <v>6167</v>
      </c>
      <c r="G1266" s="11">
        <v>8934</v>
      </c>
      <c r="H1266" s="9" t="s">
        <v>6168</v>
      </c>
      <c r="I1266" s="9" t="s">
        <v>6169</v>
      </c>
      <c r="J1266" s="9" t="s">
        <v>6170</v>
      </c>
      <c r="K1266" s="12">
        <v>150</v>
      </c>
      <c r="L1266" s="13" t="s">
        <v>6171</v>
      </c>
      <c r="M1266" s="9" t="s">
        <v>6172</v>
      </c>
      <c r="N1266" s="14"/>
    </row>
    <row r="1267" spans="1:14" s="9" customFormat="1" ht="43.5" customHeight="1" x14ac:dyDescent="0.25">
      <c r="A1267" s="9" t="s">
        <v>14</v>
      </c>
      <c r="D1267" s="10" t="s">
        <v>6154</v>
      </c>
      <c r="E1267" s="9">
        <v>314</v>
      </c>
      <c r="F1267" s="9" t="s">
        <v>6173</v>
      </c>
      <c r="G1267" s="11">
        <v>50544</v>
      </c>
      <c r="H1267" s="9" t="s">
        <v>6174</v>
      </c>
      <c r="I1267" s="9" t="s">
        <v>6175</v>
      </c>
      <c r="J1267" s="9" t="s">
        <v>6170</v>
      </c>
      <c r="K1267" s="12">
        <v>1000</v>
      </c>
      <c r="L1267" s="13" t="s">
        <v>6176</v>
      </c>
      <c r="M1267" s="9" t="s">
        <v>6177</v>
      </c>
      <c r="N1267" s="14"/>
    </row>
    <row r="1268" spans="1:14" s="9" customFormat="1" ht="43.5" customHeight="1" x14ac:dyDescent="0.25">
      <c r="A1268" s="9" t="s">
        <v>14</v>
      </c>
      <c r="C1268" s="20"/>
      <c r="D1268" s="21" t="s">
        <v>6154</v>
      </c>
      <c r="E1268" s="20">
        <v>322</v>
      </c>
      <c r="F1268" s="20" t="s">
        <v>6178</v>
      </c>
      <c r="G1268" s="11">
        <v>574</v>
      </c>
      <c r="H1268" s="9" t="s">
        <v>6179</v>
      </c>
      <c r="I1268" s="9" t="s">
        <v>6180</v>
      </c>
      <c r="J1268" s="9" t="s">
        <v>6164</v>
      </c>
      <c r="K1268" s="12">
        <v>5000</v>
      </c>
      <c r="L1268" s="13" t="s">
        <v>6181</v>
      </c>
      <c r="M1268" s="9" t="s">
        <v>6182</v>
      </c>
      <c r="N1268" s="14"/>
    </row>
    <row r="1269" spans="1:14" s="9" customFormat="1" ht="43.5" customHeight="1" x14ac:dyDescent="0.25">
      <c r="A1269" s="9" t="s">
        <v>14</v>
      </c>
      <c r="C1269" s="22"/>
      <c r="D1269" s="23"/>
      <c r="E1269" s="22"/>
      <c r="F1269" s="22"/>
      <c r="G1269" s="11">
        <v>8734</v>
      </c>
      <c r="H1269" s="9" t="s">
        <v>6183</v>
      </c>
      <c r="I1269" s="9" t="s">
        <v>6184</v>
      </c>
      <c r="J1269" s="9" t="s">
        <v>6164</v>
      </c>
      <c r="K1269" s="12">
        <v>1000</v>
      </c>
      <c r="L1269" s="13" t="s">
        <v>6181</v>
      </c>
      <c r="M1269" s="9" t="s">
        <v>6182</v>
      </c>
      <c r="N1269" s="14" t="s">
        <v>6185</v>
      </c>
    </row>
    <row r="1270" spans="1:14" s="9" customFormat="1" ht="43.5" customHeight="1" x14ac:dyDescent="0.25">
      <c r="A1270" s="9" t="s">
        <v>14</v>
      </c>
      <c r="C1270" s="20"/>
      <c r="D1270" s="21" t="s">
        <v>6154</v>
      </c>
      <c r="E1270" s="20">
        <v>5486</v>
      </c>
      <c r="F1270" s="20" t="s">
        <v>51</v>
      </c>
      <c r="G1270" s="11">
        <v>2504</v>
      </c>
      <c r="H1270" s="9" t="s">
        <v>6186</v>
      </c>
      <c r="I1270" s="9" t="s">
        <v>6187</v>
      </c>
      <c r="J1270" s="9" t="s">
        <v>6188</v>
      </c>
      <c r="K1270" s="12">
        <v>5350</v>
      </c>
      <c r="L1270" s="13" t="s">
        <v>6189</v>
      </c>
      <c r="M1270" s="9" t="s">
        <v>6190</v>
      </c>
      <c r="N1270" s="14"/>
    </row>
    <row r="1271" spans="1:14" s="9" customFormat="1" ht="43.5" customHeight="1" x14ac:dyDescent="0.25">
      <c r="A1271" s="9" t="s">
        <v>14</v>
      </c>
      <c r="C1271" s="15"/>
      <c r="D1271" s="16"/>
      <c r="E1271" s="15"/>
      <c r="F1271" s="15"/>
      <c r="G1271" s="11">
        <v>2569</v>
      </c>
      <c r="H1271" s="9" t="s">
        <v>6191</v>
      </c>
      <c r="I1271" s="9" t="s">
        <v>2632</v>
      </c>
      <c r="J1271" s="9" t="s">
        <v>6192</v>
      </c>
      <c r="K1271" s="12">
        <v>8580</v>
      </c>
      <c r="L1271" s="13" t="s">
        <v>6189</v>
      </c>
      <c r="M1271" s="9" t="s">
        <v>6190</v>
      </c>
      <c r="N1271" s="14"/>
    </row>
    <row r="1272" spans="1:14" s="9" customFormat="1" ht="43.5" customHeight="1" x14ac:dyDescent="0.25">
      <c r="A1272" s="9" t="s">
        <v>14</v>
      </c>
      <c r="C1272" s="22"/>
      <c r="D1272" s="23"/>
      <c r="E1272" s="22"/>
      <c r="F1272" s="22"/>
      <c r="G1272" s="11">
        <v>5336</v>
      </c>
      <c r="H1272" s="9" t="s">
        <v>6193</v>
      </c>
      <c r="I1272" s="9" t="s">
        <v>6194</v>
      </c>
      <c r="J1272" s="9" t="s">
        <v>6170</v>
      </c>
      <c r="K1272" s="12">
        <v>11940</v>
      </c>
      <c r="L1272" s="13" t="s">
        <v>6189</v>
      </c>
      <c r="M1272" s="9" t="s">
        <v>6190</v>
      </c>
      <c r="N1272" s="14"/>
    </row>
    <row r="1273" spans="1:14" s="9" customFormat="1" ht="43.5" customHeight="1" x14ac:dyDescent="0.25">
      <c r="A1273" s="9" t="s">
        <v>14</v>
      </c>
      <c r="D1273" s="10" t="s">
        <v>6154</v>
      </c>
      <c r="E1273" s="9">
        <v>973</v>
      </c>
      <c r="F1273" s="9" t="s">
        <v>124</v>
      </c>
      <c r="G1273" s="11">
        <v>11014</v>
      </c>
      <c r="H1273" s="9" t="s">
        <v>6195</v>
      </c>
      <c r="I1273" s="9" t="s">
        <v>6196</v>
      </c>
      <c r="J1273" s="9" t="s">
        <v>6197</v>
      </c>
      <c r="K1273" s="12">
        <v>1000</v>
      </c>
      <c r="L1273" s="13" t="s">
        <v>1732</v>
      </c>
      <c r="M1273" s="9" t="s">
        <v>1733</v>
      </c>
      <c r="N1273" s="14"/>
    </row>
    <row r="1274" spans="1:14" s="9" customFormat="1" ht="43.5" customHeight="1" x14ac:dyDescent="0.25">
      <c r="A1274" s="9" t="s">
        <v>14</v>
      </c>
      <c r="C1274" s="20"/>
      <c r="D1274" s="21" t="s">
        <v>6154</v>
      </c>
      <c r="E1274" s="20">
        <v>2127</v>
      </c>
      <c r="F1274" s="20" t="s">
        <v>6198</v>
      </c>
      <c r="G1274" s="11">
        <v>6050</v>
      </c>
      <c r="H1274" s="9" t="s">
        <v>6199</v>
      </c>
      <c r="I1274" s="9" t="s">
        <v>6200</v>
      </c>
      <c r="J1274" s="9" t="s">
        <v>6201</v>
      </c>
      <c r="K1274" s="12">
        <v>2530</v>
      </c>
      <c r="L1274" s="13" t="s">
        <v>6202</v>
      </c>
      <c r="M1274" s="9" t="s">
        <v>6203</v>
      </c>
      <c r="N1274" s="14" t="s">
        <v>6204</v>
      </c>
    </row>
    <row r="1275" spans="1:14" s="9" customFormat="1" ht="43.5" customHeight="1" x14ac:dyDescent="0.25">
      <c r="A1275" s="9" t="s">
        <v>14</v>
      </c>
      <c r="C1275" s="15"/>
      <c r="D1275" s="16"/>
      <c r="E1275" s="15"/>
      <c r="F1275" s="15"/>
      <c r="G1275" s="11">
        <v>6051</v>
      </c>
      <c r="H1275" s="9" t="s">
        <v>6205</v>
      </c>
      <c r="I1275" s="9" t="s">
        <v>6206</v>
      </c>
      <c r="J1275" s="9" t="s">
        <v>6207</v>
      </c>
      <c r="K1275" s="12">
        <v>2860</v>
      </c>
      <c r="L1275" s="13" t="s">
        <v>6208</v>
      </c>
      <c r="M1275" s="9" t="s">
        <v>6209</v>
      </c>
      <c r="N1275" s="14"/>
    </row>
    <row r="1276" spans="1:14" s="9" customFormat="1" ht="43.5" customHeight="1" x14ac:dyDescent="0.25">
      <c r="A1276" s="9" t="s">
        <v>14</v>
      </c>
      <c r="C1276" s="15"/>
      <c r="D1276" s="16"/>
      <c r="E1276" s="15"/>
      <c r="F1276" s="15"/>
      <c r="G1276" s="11">
        <v>6053</v>
      </c>
      <c r="H1276" s="9" t="s">
        <v>6210</v>
      </c>
      <c r="I1276" s="9" t="s">
        <v>6211</v>
      </c>
      <c r="J1276" s="9" t="s">
        <v>6212</v>
      </c>
      <c r="K1276" s="12">
        <v>3000</v>
      </c>
      <c r="L1276" s="13" t="s">
        <v>6213</v>
      </c>
      <c r="M1276" s="9" t="s">
        <v>6214</v>
      </c>
      <c r="N1276" s="14" t="s">
        <v>6204</v>
      </c>
    </row>
    <row r="1277" spans="1:14" s="9" customFormat="1" ht="43.5" customHeight="1" x14ac:dyDescent="0.25">
      <c r="A1277" s="9" t="s">
        <v>14</v>
      </c>
      <c r="C1277" s="15"/>
      <c r="D1277" s="16"/>
      <c r="E1277" s="15"/>
      <c r="F1277" s="15"/>
      <c r="G1277" s="11">
        <v>8057</v>
      </c>
      <c r="H1277" s="9" t="s">
        <v>6215</v>
      </c>
      <c r="I1277" s="9" t="s">
        <v>6216</v>
      </c>
      <c r="J1277" s="9" t="s">
        <v>6217</v>
      </c>
      <c r="K1277" s="12">
        <v>500</v>
      </c>
      <c r="L1277" s="13" t="s">
        <v>6213</v>
      </c>
      <c r="M1277" s="9" t="s">
        <v>6214</v>
      </c>
      <c r="N1277" s="14" t="s">
        <v>6218</v>
      </c>
    </row>
    <row r="1278" spans="1:14" s="9" customFormat="1" ht="43.5" customHeight="1" x14ac:dyDescent="0.25">
      <c r="A1278" s="9" t="s">
        <v>14</v>
      </c>
      <c r="C1278" s="15"/>
      <c r="D1278" s="16"/>
      <c r="E1278" s="15"/>
      <c r="F1278" s="15"/>
      <c r="G1278" s="11">
        <v>6052</v>
      </c>
      <c r="H1278" s="9" t="s">
        <v>6219</v>
      </c>
      <c r="I1278" s="9" t="s">
        <v>6220</v>
      </c>
      <c r="J1278" s="9" t="s">
        <v>6221</v>
      </c>
      <c r="K1278" s="12">
        <v>2640</v>
      </c>
      <c r="L1278" s="13" t="s">
        <v>6222</v>
      </c>
      <c r="M1278" s="9" t="s">
        <v>6223</v>
      </c>
      <c r="N1278" s="14" t="s">
        <v>6224</v>
      </c>
    </row>
    <row r="1279" spans="1:14" s="9" customFormat="1" ht="43.5" customHeight="1" x14ac:dyDescent="0.25">
      <c r="A1279" s="9" t="s">
        <v>14</v>
      </c>
      <c r="C1279" s="22"/>
      <c r="D1279" s="23"/>
      <c r="E1279" s="22"/>
      <c r="F1279" s="22"/>
      <c r="G1279" s="11">
        <v>6054</v>
      </c>
      <c r="H1279" s="9" t="s">
        <v>6225</v>
      </c>
      <c r="I1279" s="9" t="s">
        <v>6226</v>
      </c>
      <c r="J1279" s="9" t="s">
        <v>6164</v>
      </c>
      <c r="K1279" s="12">
        <v>4000</v>
      </c>
      <c r="L1279" s="13" t="s">
        <v>6227</v>
      </c>
      <c r="M1279" s="9" t="s">
        <v>6228</v>
      </c>
      <c r="N1279" s="14" t="s">
        <v>6229</v>
      </c>
    </row>
    <row r="1280" spans="1:14" s="9" customFormat="1" ht="43.5" customHeight="1" x14ac:dyDescent="0.25">
      <c r="A1280" s="9" t="s">
        <v>14</v>
      </c>
      <c r="C1280" s="20"/>
      <c r="D1280" s="21" t="s">
        <v>6154</v>
      </c>
      <c r="E1280" s="20">
        <v>1116</v>
      </c>
      <c r="F1280" s="20" t="s">
        <v>6230</v>
      </c>
      <c r="G1280" s="11">
        <v>3518</v>
      </c>
      <c r="H1280" s="9" t="s">
        <v>6231</v>
      </c>
      <c r="I1280" s="9" t="s">
        <v>6232</v>
      </c>
      <c r="J1280" s="9" t="s">
        <v>6164</v>
      </c>
      <c r="K1280" s="12">
        <v>1200</v>
      </c>
      <c r="L1280" s="13" t="s">
        <v>6233</v>
      </c>
      <c r="M1280" s="9" t="s">
        <v>6234</v>
      </c>
      <c r="N1280" s="14"/>
    </row>
    <row r="1281" spans="1:14" s="9" customFormat="1" ht="43.5" customHeight="1" x14ac:dyDescent="0.25">
      <c r="A1281" s="9" t="s">
        <v>14</v>
      </c>
      <c r="C1281" s="22"/>
      <c r="D1281" s="23"/>
      <c r="E1281" s="22"/>
      <c r="F1281" s="22"/>
      <c r="G1281" s="11">
        <v>7002</v>
      </c>
      <c r="H1281" s="9" t="s">
        <v>6235</v>
      </c>
      <c r="I1281" s="9" t="s">
        <v>6236</v>
      </c>
      <c r="J1281" s="9" t="s">
        <v>6164</v>
      </c>
      <c r="K1281" s="12">
        <v>150</v>
      </c>
      <c r="L1281" s="13" t="s">
        <v>6237</v>
      </c>
      <c r="M1281" s="9" t="s">
        <v>6238</v>
      </c>
      <c r="N1281" s="14" t="s">
        <v>6239</v>
      </c>
    </row>
    <row r="1282" spans="1:14" s="9" customFormat="1" ht="43.5" customHeight="1" x14ac:dyDescent="0.25">
      <c r="A1282" s="9" t="s">
        <v>14</v>
      </c>
      <c r="D1282" s="10" t="s">
        <v>6154</v>
      </c>
      <c r="E1282" s="9">
        <v>1393</v>
      </c>
      <c r="F1282" s="9" t="s">
        <v>6240</v>
      </c>
      <c r="G1282" s="11">
        <v>21792</v>
      </c>
      <c r="H1282" s="9" t="s">
        <v>6241</v>
      </c>
      <c r="I1282" s="9" t="s">
        <v>6242</v>
      </c>
      <c r="J1282" s="9" t="s">
        <v>6201</v>
      </c>
      <c r="K1282" s="12">
        <v>150</v>
      </c>
      <c r="L1282" s="13" t="s">
        <v>6243</v>
      </c>
      <c r="M1282" s="9" t="s">
        <v>6244</v>
      </c>
      <c r="N1282" s="14"/>
    </row>
    <row r="1283" spans="1:14" s="9" customFormat="1" ht="43.5" customHeight="1" x14ac:dyDescent="0.25">
      <c r="A1283" s="9" t="s">
        <v>14</v>
      </c>
      <c r="D1283" s="10" t="s">
        <v>6154</v>
      </c>
      <c r="E1283" s="9">
        <v>2881</v>
      </c>
      <c r="F1283" s="9" t="s">
        <v>6245</v>
      </c>
      <c r="G1283" s="11">
        <v>6049</v>
      </c>
      <c r="H1283" s="9" t="s">
        <v>6246</v>
      </c>
      <c r="I1283" s="9" t="s">
        <v>6247</v>
      </c>
      <c r="J1283" s="9" t="s">
        <v>6164</v>
      </c>
      <c r="K1283" s="12">
        <v>1500</v>
      </c>
      <c r="L1283" s="13" t="s">
        <v>6248</v>
      </c>
      <c r="M1283" s="9" t="s">
        <v>6249</v>
      </c>
      <c r="N1283" s="14" t="s">
        <v>6250</v>
      </c>
    </row>
    <row r="1284" spans="1:14" s="9" customFormat="1" ht="43.5" customHeight="1" x14ac:dyDescent="0.25">
      <c r="A1284" s="9" t="s">
        <v>14</v>
      </c>
      <c r="D1284" s="10" t="s">
        <v>6154</v>
      </c>
      <c r="E1284" s="9">
        <v>1447</v>
      </c>
      <c r="F1284" s="9" t="s">
        <v>6251</v>
      </c>
      <c r="G1284" s="11">
        <v>6557</v>
      </c>
      <c r="H1284" s="9" t="s">
        <v>6252</v>
      </c>
      <c r="I1284" s="9" t="s">
        <v>6253</v>
      </c>
      <c r="J1284" s="9" t="s">
        <v>6254</v>
      </c>
      <c r="K1284" s="12">
        <v>1800</v>
      </c>
      <c r="L1284" s="13" t="s">
        <v>6255</v>
      </c>
      <c r="M1284" s="9" t="s">
        <v>6256</v>
      </c>
      <c r="N1284" s="14" t="s">
        <v>6257</v>
      </c>
    </row>
    <row r="1285" spans="1:14" s="9" customFormat="1" ht="43.5" customHeight="1" x14ac:dyDescent="0.25">
      <c r="A1285" s="9" t="s">
        <v>14</v>
      </c>
      <c r="D1285" s="10" t="s">
        <v>6154</v>
      </c>
      <c r="E1285" s="9">
        <v>3083</v>
      </c>
      <c r="F1285" s="9" t="s">
        <v>6258</v>
      </c>
      <c r="G1285" s="11">
        <v>6055</v>
      </c>
      <c r="H1285" s="9" t="s">
        <v>6259</v>
      </c>
      <c r="I1285" s="9" t="s">
        <v>6260</v>
      </c>
      <c r="J1285" s="9" t="s">
        <v>6261</v>
      </c>
      <c r="K1285" s="12">
        <v>250</v>
      </c>
      <c r="L1285" s="13" t="s">
        <v>6262</v>
      </c>
      <c r="M1285" s="9" t="s">
        <v>6263</v>
      </c>
      <c r="N1285" s="14" t="s">
        <v>6264</v>
      </c>
    </row>
    <row r="1286" spans="1:14" s="9" customFormat="1" ht="43.5" customHeight="1" x14ac:dyDescent="0.25">
      <c r="A1286" s="9" t="s">
        <v>14</v>
      </c>
      <c r="D1286" s="10" t="s">
        <v>6154</v>
      </c>
      <c r="E1286" s="9">
        <v>1480</v>
      </c>
      <c r="F1286" s="9" t="s">
        <v>6265</v>
      </c>
      <c r="G1286" s="11">
        <v>6046</v>
      </c>
      <c r="H1286" s="9" t="s">
        <v>6266</v>
      </c>
      <c r="I1286" s="9" t="s">
        <v>6267</v>
      </c>
      <c r="J1286" s="9" t="s">
        <v>6212</v>
      </c>
      <c r="K1286" s="12">
        <v>1300</v>
      </c>
      <c r="L1286" s="13" t="s">
        <v>6268</v>
      </c>
      <c r="M1286" s="9" t="s">
        <v>6269</v>
      </c>
      <c r="N1286" s="14" t="s">
        <v>6270</v>
      </c>
    </row>
    <row r="1287" spans="1:14" s="9" customFormat="1" ht="43.5" customHeight="1" x14ac:dyDescent="0.25">
      <c r="A1287" s="9" t="s">
        <v>14</v>
      </c>
      <c r="D1287" s="10" t="s">
        <v>6154</v>
      </c>
      <c r="E1287" s="9">
        <v>2062</v>
      </c>
      <c r="F1287" s="9" t="s">
        <v>6271</v>
      </c>
      <c r="G1287" s="11">
        <v>6048</v>
      </c>
      <c r="H1287" s="9" t="s">
        <v>6272</v>
      </c>
      <c r="I1287" s="9" t="s">
        <v>6273</v>
      </c>
      <c r="J1287" s="9" t="s">
        <v>6274</v>
      </c>
      <c r="K1287" s="12">
        <v>1100</v>
      </c>
      <c r="L1287" s="13" t="s">
        <v>6275</v>
      </c>
      <c r="M1287" s="9" t="s">
        <v>6276</v>
      </c>
      <c r="N1287" s="14"/>
    </row>
    <row r="1288" spans="1:14" s="9" customFormat="1" ht="43.5" customHeight="1" x14ac:dyDescent="0.25">
      <c r="A1288" s="9" t="s">
        <v>14</v>
      </c>
      <c r="D1288" s="10" t="s">
        <v>6154</v>
      </c>
      <c r="E1288" s="9">
        <v>455</v>
      </c>
      <c r="F1288" s="9" t="s">
        <v>6277</v>
      </c>
      <c r="G1288" s="11">
        <v>8562</v>
      </c>
      <c r="H1288" s="9" t="s">
        <v>6278</v>
      </c>
      <c r="I1288" s="9" t="s">
        <v>6279</v>
      </c>
      <c r="J1288" s="9" t="s">
        <v>6280</v>
      </c>
      <c r="K1288" s="12">
        <v>750</v>
      </c>
      <c r="L1288" s="13" t="s">
        <v>6281</v>
      </c>
      <c r="M1288" s="9" t="s">
        <v>6282</v>
      </c>
      <c r="N1288" s="14" t="s">
        <v>6283</v>
      </c>
    </row>
    <row r="1289" spans="1:14" s="9" customFormat="1" ht="43.5" customHeight="1" x14ac:dyDescent="0.25">
      <c r="A1289" s="9" t="s">
        <v>14</v>
      </c>
      <c r="D1289" s="10" t="s">
        <v>6154</v>
      </c>
      <c r="E1289" s="9">
        <v>2774</v>
      </c>
      <c r="F1289" s="9" t="s">
        <v>6284</v>
      </c>
      <c r="G1289" s="11">
        <v>50901</v>
      </c>
      <c r="H1289" s="9" t="s">
        <v>6285</v>
      </c>
      <c r="I1289" s="9" t="s">
        <v>6286</v>
      </c>
      <c r="J1289" s="9" t="s">
        <v>6287</v>
      </c>
      <c r="K1289" s="12">
        <v>800</v>
      </c>
      <c r="L1289" s="13" t="s">
        <v>6288</v>
      </c>
      <c r="M1289" s="9" t="s">
        <v>6289</v>
      </c>
      <c r="N1289" s="14"/>
    </row>
    <row r="1290" spans="1:14" s="9" customFormat="1" ht="43.5" customHeight="1" x14ac:dyDescent="0.25">
      <c r="A1290" s="9" t="s">
        <v>14</v>
      </c>
      <c r="C1290" s="20"/>
      <c r="D1290" s="21" t="s">
        <v>6154</v>
      </c>
      <c r="E1290" s="20">
        <v>2676</v>
      </c>
      <c r="F1290" s="20" t="s">
        <v>6290</v>
      </c>
      <c r="G1290" s="11">
        <v>4318</v>
      </c>
      <c r="H1290" s="9" t="s">
        <v>6291</v>
      </c>
      <c r="I1290" s="9" t="s">
        <v>6292</v>
      </c>
      <c r="J1290" s="9" t="s">
        <v>6293</v>
      </c>
      <c r="K1290" s="12">
        <v>1000</v>
      </c>
      <c r="L1290" s="13" t="s">
        <v>6294</v>
      </c>
      <c r="M1290" s="9" t="s">
        <v>6295</v>
      </c>
      <c r="N1290" s="14" t="s">
        <v>6296</v>
      </c>
    </row>
    <row r="1291" spans="1:14" s="9" customFormat="1" ht="43.5" customHeight="1" x14ac:dyDescent="0.25">
      <c r="A1291" s="9" t="s">
        <v>14</v>
      </c>
      <c r="C1291" s="22"/>
      <c r="D1291" s="23"/>
      <c r="E1291" s="22"/>
      <c r="F1291" s="22"/>
      <c r="G1291" s="11">
        <v>5185</v>
      </c>
      <c r="H1291" s="9" t="s">
        <v>6297</v>
      </c>
      <c r="I1291" s="9" t="s">
        <v>6298</v>
      </c>
      <c r="J1291" s="9" t="s">
        <v>6293</v>
      </c>
      <c r="K1291" s="12">
        <v>1000</v>
      </c>
      <c r="L1291" s="13" t="s">
        <v>6294</v>
      </c>
      <c r="M1291" s="9" t="s">
        <v>6295</v>
      </c>
      <c r="N1291" s="14"/>
    </row>
    <row r="1292" spans="1:14" s="9" customFormat="1" ht="43.5" customHeight="1" x14ac:dyDescent="0.25">
      <c r="A1292" s="9" t="s">
        <v>14</v>
      </c>
      <c r="D1292" s="10" t="s">
        <v>6154</v>
      </c>
      <c r="E1292" s="9">
        <v>1581</v>
      </c>
      <c r="F1292" s="9" t="s">
        <v>6299</v>
      </c>
      <c r="G1292" s="11">
        <v>4345</v>
      </c>
      <c r="H1292" s="9" t="s">
        <v>6300</v>
      </c>
      <c r="I1292" s="9" t="s">
        <v>6157</v>
      </c>
      <c r="J1292" s="9" t="s">
        <v>6158</v>
      </c>
      <c r="K1292" s="12">
        <v>1600</v>
      </c>
      <c r="L1292" s="13" t="s">
        <v>6301</v>
      </c>
      <c r="M1292" s="9" t="s">
        <v>6160</v>
      </c>
      <c r="N1292" s="14"/>
    </row>
    <row r="1293" spans="1:14" s="9" customFormat="1" ht="43.5" customHeight="1" x14ac:dyDescent="0.25">
      <c r="A1293" s="9" t="s">
        <v>14</v>
      </c>
      <c r="D1293" s="10" t="s">
        <v>6154</v>
      </c>
      <c r="E1293" s="9">
        <v>2362</v>
      </c>
      <c r="F1293" s="9" t="s">
        <v>6302</v>
      </c>
      <c r="G1293" s="11">
        <v>6045</v>
      </c>
      <c r="H1293" s="9" t="s">
        <v>6303</v>
      </c>
      <c r="I1293" s="9" t="s">
        <v>6216</v>
      </c>
      <c r="J1293" s="9" t="s">
        <v>6217</v>
      </c>
      <c r="K1293" s="12">
        <v>1500</v>
      </c>
      <c r="L1293" s="13" t="s">
        <v>6304</v>
      </c>
      <c r="M1293" s="9" t="s">
        <v>6305</v>
      </c>
      <c r="N1293" s="14" t="s">
        <v>6306</v>
      </c>
    </row>
    <row r="1294" spans="1:14" s="9" customFormat="1" ht="43.5" customHeight="1" x14ac:dyDescent="0.25">
      <c r="A1294" s="9" t="s">
        <v>14</v>
      </c>
      <c r="D1294" s="10" t="s">
        <v>6154</v>
      </c>
      <c r="E1294" s="9">
        <v>4377</v>
      </c>
      <c r="F1294" s="9" t="s">
        <v>6307</v>
      </c>
      <c r="G1294" s="11">
        <v>5152</v>
      </c>
      <c r="H1294" s="9" t="s">
        <v>6308</v>
      </c>
      <c r="I1294" s="9" t="s">
        <v>6309</v>
      </c>
      <c r="J1294" s="9" t="s">
        <v>6310</v>
      </c>
      <c r="K1294" s="12">
        <v>3000</v>
      </c>
      <c r="L1294" s="13" t="s">
        <v>6311</v>
      </c>
      <c r="M1294" s="9" t="s">
        <v>6312</v>
      </c>
      <c r="N1294" s="14"/>
    </row>
    <row r="1295" spans="1:14" s="9" customFormat="1" ht="43.5" customHeight="1" x14ac:dyDescent="0.25">
      <c r="A1295" s="9" t="s">
        <v>14</v>
      </c>
      <c r="D1295" s="10" t="s">
        <v>6154</v>
      </c>
      <c r="E1295" s="9">
        <v>1599</v>
      </c>
      <c r="F1295" s="9" t="s">
        <v>6313</v>
      </c>
      <c r="G1295" s="11">
        <v>100085</v>
      </c>
      <c r="H1295" s="9" t="s">
        <v>6314</v>
      </c>
      <c r="I1295" s="9" t="s">
        <v>6315</v>
      </c>
      <c r="J1295" s="9" t="s">
        <v>6201</v>
      </c>
      <c r="K1295" s="12">
        <v>200</v>
      </c>
      <c r="L1295" s="13" t="s">
        <v>6316</v>
      </c>
      <c r="M1295" s="9" t="s">
        <v>6317</v>
      </c>
      <c r="N1295" s="14"/>
    </row>
    <row r="1296" spans="1:14" s="9" customFormat="1" ht="43.5" customHeight="1" x14ac:dyDescent="0.25">
      <c r="A1296" s="9" t="s">
        <v>14</v>
      </c>
      <c r="D1296" s="10" t="s">
        <v>6154</v>
      </c>
      <c r="E1296" s="9">
        <v>1714</v>
      </c>
      <c r="F1296" s="9" t="s">
        <v>6318</v>
      </c>
      <c r="G1296" s="11">
        <v>4583</v>
      </c>
      <c r="H1296" s="9" t="s">
        <v>6319</v>
      </c>
      <c r="I1296" s="9" t="s">
        <v>6320</v>
      </c>
      <c r="J1296" s="9" t="s">
        <v>6321</v>
      </c>
      <c r="K1296" s="12">
        <v>200</v>
      </c>
      <c r="L1296" s="13" t="s">
        <v>6322</v>
      </c>
      <c r="M1296" s="9" t="s">
        <v>6323</v>
      </c>
      <c r="N1296" s="14"/>
    </row>
    <row r="1297" spans="1:14" s="9" customFormat="1" ht="43.5" customHeight="1" x14ac:dyDescent="0.25">
      <c r="A1297" s="9" t="s">
        <v>14</v>
      </c>
      <c r="D1297" s="10" t="s">
        <v>6154</v>
      </c>
      <c r="E1297" s="9">
        <v>5544</v>
      </c>
      <c r="F1297" s="9" t="s">
        <v>6324</v>
      </c>
      <c r="G1297" s="11">
        <v>7624</v>
      </c>
      <c r="H1297" s="9" t="s">
        <v>6325</v>
      </c>
      <c r="I1297" s="9" t="s">
        <v>6326</v>
      </c>
      <c r="J1297" s="9" t="s">
        <v>6212</v>
      </c>
      <c r="K1297" s="12">
        <v>650</v>
      </c>
      <c r="L1297" s="13" t="s">
        <v>6327</v>
      </c>
      <c r="M1297" s="9" t="s">
        <v>6328</v>
      </c>
      <c r="N1297" s="14" t="s">
        <v>6329</v>
      </c>
    </row>
    <row r="1298" spans="1:14" s="9" customFormat="1" ht="43.5" customHeight="1" x14ac:dyDescent="0.25">
      <c r="A1298" s="9" t="s">
        <v>14</v>
      </c>
      <c r="D1298" s="10" t="s">
        <v>6154</v>
      </c>
      <c r="E1298" s="9">
        <v>1794</v>
      </c>
      <c r="F1298" s="9" t="s">
        <v>6330</v>
      </c>
      <c r="G1298" s="11">
        <v>6056</v>
      </c>
      <c r="H1298" s="9" t="s">
        <v>6331</v>
      </c>
      <c r="I1298" s="9" t="s">
        <v>6332</v>
      </c>
      <c r="J1298" s="9" t="s">
        <v>6310</v>
      </c>
      <c r="K1298" s="12">
        <v>130</v>
      </c>
      <c r="L1298" s="13" t="s">
        <v>6333</v>
      </c>
      <c r="M1298" s="9" t="s">
        <v>6334</v>
      </c>
      <c r="N1298" s="14" t="s">
        <v>6335</v>
      </c>
    </row>
    <row r="1299" spans="1:14" s="15" customFormat="1" ht="24.45" customHeight="1" x14ac:dyDescent="0.25">
      <c r="G1299" s="17"/>
      <c r="K1299" s="17"/>
      <c r="L1299" s="18"/>
      <c r="N1299" s="19"/>
    </row>
    <row r="1300" spans="1:14" s="5" customFormat="1" ht="37.5" customHeight="1" x14ac:dyDescent="0.25">
      <c r="D1300" s="63" t="s">
        <v>6336</v>
      </c>
      <c r="E1300" s="63"/>
      <c r="F1300" s="63"/>
      <c r="G1300" s="63"/>
      <c r="H1300" s="63"/>
      <c r="I1300" s="63"/>
      <c r="J1300" s="63"/>
      <c r="K1300" s="6">
        <f>SUM(K1301:K1302)</f>
        <v>750</v>
      </c>
      <c r="L1300" s="7"/>
      <c r="N1300" s="8"/>
    </row>
    <row r="1301" spans="1:14" s="9" customFormat="1" ht="43.5" customHeight="1" x14ac:dyDescent="0.25">
      <c r="A1301" s="9" t="s">
        <v>14</v>
      </c>
      <c r="D1301" s="10" t="s">
        <v>6337</v>
      </c>
      <c r="E1301" s="9">
        <v>1277</v>
      </c>
      <c r="F1301" s="9" t="s">
        <v>6338</v>
      </c>
      <c r="G1301" s="11">
        <v>6059</v>
      </c>
      <c r="H1301" s="9" t="s">
        <v>6339</v>
      </c>
      <c r="I1301" s="9" t="s">
        <v>6340</v>
      </c>
      <c r="J1301" s="9" t="s">
        <v>6341</v>
      </c>
      <c r="K1301" s="12">
        <v>350</v>
      </c>
      <c r="L1301" s="13" t="s">
        <v>6342</v>
      </c>
      <c r="M1301" s="9" t="s">
        <v>6343</v>
      </c>
      <c r="N1301" s="14" t="s">
        <v>6344</v>
      </c>
    </row>
    <row r="1302" spans="1:14" s="9" customFormat="1" ht="43.5" customHeight="1" x14ac:dyDescent="0.25">
      <c r="A1302" s="9" t="s">
        <v>14</v>
      </c>
      <c r="D1302" s="10" t="s">
        <v>6337</v>
      </c>
      <c r="E1302" s="9">
        <v>4988</v>
      </c>
      <c r="F1302" s="9" t="s">
        <v>6345</v>
      </c>
      <c r="G1302" s="11">
        <v>5606</v>
      </c>
      <c r="H1302" s="9" t="s">
        <v>6346</v>
      </c>
      <c r="I1302" s="9" t="s">
        <v>6347</v>
      </c>
      <c r="J1302" s="9" t="s">
        <v>6341</v>
      </c>
      <c r="K1302" s="12">
        <v>400</v>
      </c>
      <c r="L1302" s="13" t="s">
        <v>6348</v>
      </c>
      <c r="M1302" s="9" t="s">
        <v>6349</v>
      </c>
      <c r="N1302" s="14"/>
    </row>
    <row r="1303" spans="1:14" s="15" customFormat="1" ht="24.45" customHeight="1" x14ac:dyDescent="0.25">
      <c r="G1303" s="17"/>
      <c r="K1303" s="17"/>
      <c r="L1303" s="18"/>
      <c r="N1303" s="19"/>
    </row>
    <row r="1304" spans="1:14" s="5" customFormat="1" ht="37.5" customHeight="1" x14ac:dyDescent="0.25">
      <c r="D1304" s="63" t="s">
        <v>6350</v>
      </c>
      <c r="E1304" s="63"/>
      <c r="F1304" s="63"/>
      <c r="G1304" s="63"/>
      <c r="H1304" s="63"/>
      <c r="I1304" s="63"/>
      <c r="J1304" s="63"/>
      <c r="K1304" s="6">
        <f>SUM(K1305:K1334)</f>
        <v>53624</v>
      </c>
      <c r="L1304" s="7"/>
      <c r="N1304" s="8"/>
    </row>
    <row r="1305" spans="1:14" s="9" customFormat="1" ht="43.5" customHeight="1" x14ac:dyDescent="0.25">
      <c r="A1305" s="9" t="s">
        <v>14</v>
      </c>
      <c r="D1305" s="10" t="s">
        <v>6351</v>
      </c>
      <c r="E1305" s="9">
        <v>76</v>
      </c>
      <c r="F1305" s="9" t="s">
        <v>6352</v>
      </c>
      <c r="G1305" s="11">
        <v>186</v>
      </c>
      <c r="H1305" s="9" t="s">
        <v>6353</v>
      </c>
      <c r="I1305" s="9" t="s">
        <v>6354</v>
      </c>
      <c r="J1305" s="9" t="s">
        <v>6355</v>
      </c>
      <c r="K1305" s="12">
        <v>100</v>
      </c>
      <c r="L1305" s="13" t="s">
        <v>6356</v>
      </c>
      <c r="M1305" s="9" t="s">
        <v>6357</v>
      </c>
      <c r="N1305" s="14" t="s">
        <v>6358</v>
      </c>
    </row>
    <row r="1306" spans="1:14" s="9" customFormat="1" ht="43.5" customHeight="1" x14ac:dyDescent="0.25">
      <c r="A1306" s="9" t="s">
        <v>14</v>
      </c>
      <c r="D1306" s="10" t="s">
        <v>6351</v>
      </c>
      <c r="E1306" s="9">
        <v>471</v>
      </c>
      <c r="F1306" s="9" t="s">
        <v>6359</v>
      </c>
      <c r="G1306" s="11">
        <v>50513</v>
      </c>
      <c r="H1306" s="9" t="s">
        <v>6360</v>
      </c>
      <c r="I1306" s="9" t="s">
        <v>6361</v>
      </c>
      <c r="J1306" s="9" t="s">
        <v>6362</v>
      </c>
      <c r="K1306" s="12">
        <v>200</v>
      </c>
      <c r="L1306" s="13" t="s">
        <v>6363</v>
      </c>
      <c r="M1306" s="9" t="s">
        <v>6364</v>
      </c>
      <c r="N1306" s="14"/>
    </row>
    <row r="1307" spans="1:14" s="9" customFormat="1" ht="43.5" customHeight="1" x14ac:dyDescent="0.25">
      <c r="A1307" s="9" t="s">
        <v>14</v>
      </c>
      <c r="D1307" s="10" t="s">
        <v>6351</v>
      </c>
      <c r="E1307" s="9">
        <v>612</v>
      </c>
      <c r="F1307" s="9" t="s">
        <v>6365</v>
      </c>
      <c r="G1307" s="11">
        <v>1670</v>
      </c>
      <c r="H1307" s="9" t="s">
        <v>6366</v>
      </c>
      <c r="I1307" s="9" t="s">
        <v>6367</v>
      </c>
      <c r="J1307" s="9" t="s">
        <v>6368</v>
      </c>
      <c r="K1307" s="12">
        <v>100</v>
      </c>
      <c r="L1307" s="13" t="s">
        <v>6369</v>
      </c>
      <c r="M1307" s="9" t="s">
        <v>6370</v>
      </c>
      <c r="N1307" s="14"/>
    </row>
    <row r="1308" spans="1:14" s="9" customFormat="1" ht="43.5" customHeight="1" x14ac:dyDescent="0.25">
      <c r="A1308" s="9" t="s">
        <v>14</v>
      </c>
      <c r="D1308" s="10" t="s">
        <v>6351</v>
      </c>
      <c r="E1308" s="9">
        <v>56</v>
      </c>
      <c r="F1308" s="9" t="s">
        <v>6371</v>
      </c>
      <c r="G1308" s="11">
        <v>2429</v>
      </c>
      <c r="H1308" s="9" t="s">
        <v>6372</v>
      </c>
      <c r="I1308" s="9" t="s">
        <v>6373</v>
      </c>
      <c r="J1308" s="9" t="s">
        <v>6374</v>
      </c>
      <c r="K1308" s="12">
        <v>200</v>
      </c>
      <c r="L1308" s="13" t="s">
        <v>6375</v>
      </c>
      <c r="M1308" s="9" t="s">
        <v>6376</v>
      </c>
      <c r="N1308" s="14"/>
    </row>
    <row r="1309" spans="1:14" s="9" customFormat="1" ht="43.5" customHeight="1" x14ac:dyDescent="0.25">
      <c r="A1309" s="9" t="s">
        <v>14</v>
      </c>
      <c r="D1309" s="10" t="s">
        <v>6351</v>
      </c>
      <c r="E1309" s="9">
        <v>4956</v>
      </c>
      <c r="F1309" s="9" t="s">
        <v>6377</v>
      </c>
      <c r="G1309" s="11">
        <v>6068</v>
      </c>
      <c r="H1309" s="9" t="s">
        <v>6378</v>
      </c>
      <c r="I1309" s="9" t="s">
        <v>6379</v>
      </c>
      <c r="J1309" s="9" t="s">
        <v>6380</v>
      </c>
      <c r="K1309" s="12">
        <v>100</v>
      </c>
      <c r="L1309" s="13" t="s">
        <v>6381</v>
      </c>
      <c r="M1309" s="9" t="s">
        <v>6382</v>
      </c>
      <c r="N1309" s="14" t="s">
        <v>6383</v>
      </c>
    </row>
    <row r="1310" spans="1:14" s="9" customFormat="1" ht="43.5" customHeight="1" x14ac:dyDescent="0.25">
      <c r="A1310" s="9" t="s">
        <v>14</v>
      </c>
      <c r="C1310" s="20"/>
      <c r="D1310" s="21" t="s">
        <v>6351</v>
      </c>
      <c r="E1310" s="20">
        <v>5486</v>
      </c>
      <c r="F1310" s="20" t="s">
        <v>51</v>
      </c>
      <c r="G1310" s="11">
        <v>8255</v>
      </c>
      <c r="H1310" s="9" t="s">
        <v>6384</v>
      </c>
      <c r="I1310" s="9" t="s">
        <v>6385</v>
      </c>
      <c r="J1310" s="9" t="s">
        <v>6386</v>
      </c>
      <c r="K1310" s="12">
        <v>2570</v>
      </c>
      <c r="L1310" s="13" t="s">
        <v>6387</v>
      </c>
      <c r="M1310" s="9" t="s">
        <v>6388</v>
      </c>
      <c r="N1310" s="14"/>
    </row>
    <row r="1311" spans="1:14" s="9" customFormat="1" ht="43.5" customHeight="1" x14ac:dyDescent="0.25">
      <c r="A1311" s="9" t="s">
        <v>14</v>
      </c>
      <c r="C1311" s="15"/>
      <c r="D1311" s="16"/>
      <c r="E1311" s="15"/>
      <c r="F1311" s="15"/>
      <c r="G1311" s="11">
        <v>8256</v>
      </c>
      <c r="H1311" s="9" t="s">
        <v>6389</v>
      </c>
      <c r="I1311" s="9" t="s">
        <v>6390</v>
      </c>
      <c r="J1311" s="9" t="s">
        <v>6391</v>
      </c>
      <c r="K1311" s="12">
        <v>1210</v>
      </c>
      <c r="L1311" s="13" t="s">
        <v>6387</v>
      </c>
      <c r="M1311" s="9" t="s">
        <v>6388</v>
      </c>
      <c r="N1311" s="14"/>
    </row>
    <row r="1312" spans="1:14" s="9" customFormat="1" ht="43.5" customHeight="1" x14ac:dyDescent="0.25">
      <c r="A1312" s="9" t="s">
        <v>14</v>
      </c>
      <c r="C1312" s="15"/>
      <c r="D1312" s="16"/>
      <c r="E1312" s="15"/>
      <c r="F1312" s="15"/>
      <c r="G1312" s="11">
        <v>8257</v>
      </c>
      <c r="H1312" s="9" t="s">
        <v>6392</v>
      </c>
      <c r="I1312" s="9" t="s">
        <v>6393</v>
      </c>
      <c r="J1312" s="9" t="s">
        <v>6394</v>
      </c>
      <c r="K1312" s="12">
        <v>110</v>
      </c>
      <c r="L1312" s="13" t="s">
        <v>6387</v>
      </c>
      <c r="M1312" s="9" t="s">
        <v>6388</v>
      </c>
      <c r="N1312" s="14"/>
    </row>
    <row r="1313" spans="1:14" s="9" customFormat="1" ht="43.5" customHeight="1" x14ac:dyDescent="0.25">
      <c r="A1313" s="9" t="s">
        <v>14</v>
      </c>
      <c r="C1313" s="22"/>
      <c r="D1313" s="23"/>
      <c r="E1313" s="22"/>
      <c r="F1313" s="22"/>
      <c r="G1313" s="11">
        <v>2588</v>
      </c>
      <c r="H1313" s="9" t="s">
        <v>6395</v>
      </c>
      <c r="I1313" s="9" t="s">
        <v>6396</v>
      </c>
      <c r="J1313" s="9" t="s">
        <v>6397</v>
      </c>
      <c r="K1313" s="12">
        <v>3380</v>
      </c>
      <c r="L1313" s="13" t="s">
        <v>6387</v>
      </c>
      <c r="M1313" s="9" t="s">
        <v>6388</v>
      </c>
      <c r="N1313" s="14"/>
    </row>
    <row r="1314" spans="1:14" s="9" customFormat="1" ht="43.5" customHeight="1" x14ac:dyDescent="0.25">
      <c r="A1314" s="9" t="s">
        <v>14</v>
      </c>
      <c r="C1314" s="20"/>
      <c r="D1314" s="21" t="s">
        <v>6351</v>
      </c>
      <c r="E1314" s="20">
        <v>973</v>
      </c>
      <c r="F1314" s="20" t="s">
        <v>124</v>
      </c>
      <c r="G1314" s="11">
        <v>50077</v>
      </c>
      <c r="H1314" s="9" t="s">
        <v>6398</v>
      </c>
      <c r="I1314" s="9" t="s">
        <v>6399</v>
      </c>
      <c r="J1314" s="9" t="s">
        <v>6400</v>
      </c>
      <c r="K1314" s="12">
        <v>3653</v>
      </c>
      <c r="L1314" s="13" t="s">
        <v>5393</v>
      </c>
      <c r="M1314" s="9" t="s">
        <v>5394</v>
      </c>
      <c r="N1314" s="14"/>
    </row>
    <row r="1315" spans="1:14" s="9" customFormat="1" ht="43.5" customHeight="1" x14ac:dyDescent="0.25">
      <c r="A1315" s="9" t="s">
        <v>14</v>
      </c>
      <c r="C1315" s="22"/>
      <c r="D1315" s="23"/>
      <c r="E1315" s="22"/>
      <c r="F1315" s="22"/>
      <c r="G1315" s="11">
        <v>3041</v>
      </c>
      <c r="H1315" s="9" t="s">
        <v>6401</v>
      </c>
      <c r="I1315" s="9" t="s">
        <v>6402</v>
      </c>
      <c r="J1315" s="9" t="s">
        <v>6355</v>
      </c>
      <c r="K1315" s="12">
        <v>2831</v>
      </c>
      <c r="L1315" s="13" t="s">
        <v>6403</v>
      </c>
      <c r="M1315" s="9" t="s">
        <v>6404</v>
      </c>
      <c r="N1315" s="14"/>
    </row>
    <row r="1316" spans="1:14" s="9" customFormat="1" ht="43.5" customHeight="1" x14ac:dyDescent="0.25">
      <c r="A1316" s="9" t="s">
        <v>14</v>
      </c>
      <c r="D1316" s="10" t="s">
        <v>6351</v>
      </c>
      <c r="E1316" s="9">
        <v>1107</v>
      </c>
      <c r="F1316" s="9" t="s">
        <v>6405</v>
      </c>
      <c r="G1316" s="11">
        <v>3505</v>
      </c>
      <c r="H1316" s="9" t="s">
        <v>6406</v>
      </c>
      <c r="I1316" s="9" t="s">
        <v>6407</v>
      </c>
      <c r="J1316" s="9" t="s">
        <v>6394</v>
      </c>
      <c r="K1316" s="12">
        <v>180</v>
      </c>
      <c r="L1316" s="13" t="s">
        <v>6408</v>
      </c>
      <c r="M1316" s="9" t="s">
        <v>6409</v>
      </c>
      <c r="N1316" s="14"/>
    </row>
    <row r="1317" spans="1:14" s="9" customFormat="1" ht="43.5" customHeight="1" x14ac:dyDescent="0.25">
      <c r="A1317" s="9" t="s">
        <v>14</v>
      </c>
      <c r="C1317" s="20"/>
      <c r="D1317" s="21" t="s">
        <v>6351</v>
      </c>
      <c r="E1317" s="20">
        <v>1145</v>
      </c>
      <c r="F1317" s="20" t="s">
        <v>6410</v>
      </c>
      <c r="G1317" s="11">
        <v>6066</v>
      </c>
      <c r="H1317" s="9" t="s">
        <v>6411</v>
      </c>
      <c r="I1317" s="9" t="s">
        <v>6412</v>
      </c>
      <c r="J1317" s="9" t="s">
        <v>6413</v>
      </c>
      <c r="K1317" s="12">
        <v>4250</v>
      </c>
      <c r="L1317" s="13" t="s">
        <v>6414</v>
      </c>
      <c r="M1317" s="9" t="s">
        <v>6415</v>
      </c>
      <c r="N1317" s="14"/>
    </row>
    <row r="1318" spans="1:14" s="9" customFormat="1" ht="43.5" customHeight="1" x14ac:dyDescent="0.25">
      <c r="A1318" s="9" t="s">
        <v>14</v>
      </c>
      <c r="C1318" s="22"/>
      <c r="D1318" s="23"/>
      <c r="E1318" s="22"/>
      <c r="F1318" s="22"/>
      <c r="G1318" s="11">
        <v>3561</v>
      </c>
      <c r="H1318" s="9" t="s">
        <v>6411</v>
      </c>
      <c r="I1318" s="9" t="s">
        <v>6416</v>
      </c>
      <c r="J1318" s="9" t="s">
        <v>6391</v>
      </c>
      <c r="K1318" s="12">
        <v>1500</v>
      </c>
      <c r="L1318" s="13" t="s">
        <v>6414</v>
      </c>
      <c r="M1318" s="9" t="s">
        <v>6415</v>
      </c>
      <c r="N1318" s="14"/>
    </row>
    <row r="1319" spans="1:14" s="9" customFormat="1" ht="43.5" customHeight="1" x14ac:dyDescent="0.25">
      <c r="A1319" s="9" t="s">
        <v>14</v>
      </c>
      <c r="D1319" s="10" t="s">
        <v>6351</v>
      </c>
      <c r="E1319" s="9">
        <v>1147</v>
      </c>
      <c r="F1319" s="9" t="s">
        <v>6417</v>
      </c>
      <c r="G1319" s="11">
        <v>3558</v>
      </c>
      <c r="H1319" s="9" t="s">
        <v>6418</v>
      </c>
      <c r="I1319" s="9" t="s">
        <v>6419</v>
      </c>
      <c r="J1319" s="9" t="s">
        <v>6394</v>
      </c>
      <c r="K1319" s="12">
        <v>450</v>
      </c>
      <c r="L1319" s="13" t="s">
        <v>6420</v>
      </c>
      <c r="M1319" s="9" t="s">
        <v>6421</v>
      </c>
      <c r="N1319" s="14"/>
    </row>
    <row r="1320" spans="1:14" s="9" customFormat="1" ht="43.5" customHeight="1" x14ac:dyDescent="0.25">
      <c r="A1320" s="9" t="s">
        <v>14</v>
      </c>
      <c r="D1320" s="10" t="s">
        <v>6351</v>
      </c>
      <c r="E1320" s="9">
        <v>1428</v>
      </c>
      <c r="F1320" s="9" t="s">
        <v>6422</v>
      </c>
      <c r="G1320" s="11">
        <v>8484</v>
      </c>
      <c r="H1320" s="9" t="s">
        <v>6423</v>
      </c>
      <c r="I1320" s="9" t="s">
        <v>6424</v>
      </c>
      <c r="J1320" s="9" t="s">
        <v>6425</v>
      </c>
      <c r="K1320" s="12">
        <v>7500</v>
      </c>
      <c r="L1320" s="13" t="s">
        <v>6426</v>
      </c>
      <c r="M1320" s="9" t="s">
        <v>6427</v>
      </c>
      <c r="N1320" s="14"/>
    </row>
    <row r="1321" spans="1:14" s="9" customFormat="1" ht="43.5" customHeight="1" x14ac:dyDescent="0.25">
      <c r="A1321" s="9" t="s">
        <v>14</v>
      </c>
      <c r="D1321" s="10" t="s">
        <v>6351</v>
      </c>
      <c r="E1321" s="9">
        <v>1476</v>
      </c>
      <c r="F1321" s="9" t="s">
        <v>6428</v>
      </c>
      <c r="G1321" s="11">
        <v>4196</v>
      </c>
      <c r="H1321" s="9" t="s">
        <v>6429</v>
      </c>
      <c r="I1321" s="9" t="s">
        <v>6430</v>
      </c>
      <c r="J1321" s="9" t="s">
        <v>6368</v>
      </c>
      <c r="K1321" s="12">
        <v>1900</v>
      </c>
      <c r="L1321" s="13" t="s">
        <v>6431</v>
      </c>
      <c r="M1321" s="9" t="s">
        <v>6432</v>
      </c>
      <c r="N1321" s="14" t="s">
        <v>6433</v>
      </c>
    </row>
    <row r="1322" spans="1:14" s="9" customFormat="1" ht="43.5" customHeight="1" x14ac:dyDescent="0.25">
      <c r="A1322" s="9" t="s">
        <v>14</v>
      </c>
      <c r="D1322" s="10" t="s">
        <v>6351</v>
      </c>
      <c r="E1322" s="9">
        <v>1537</v>
      </c>
      <c r="F1322" s="9" t="s">
        <v>6434</v>
      </c>
      <c r="G1322" s="11">
        <v>8747</v>
      </c>
      <c r="H1322" s="9" t="s">
        <v>6435</v>
      </c>
      <c r="I1322" s="9" t="s">
        <v>6436</v>
      </c>
      <c r="J1322" s="9" t="s">
        <v>6437</v>
      </c>
      <c r="K1322" s="12">
        <v>6000</v>
      </c>
      <c r="L1322" s="13" t="s">
        <v>6438</v>
      </c>
      <c r="M1322" s="9" t="s">
        <v>6439</v>
      </c>
      <c r="N1322" s="14"/>
    </row>
    <row r="1323" spans="1:14" s="9" customFormat="1" ht="43.5" customHeight="1" x14ac:dyDescent="0.25">
      <c r="A1323" s="9" t="s">
        <v>14</v>
      </c>
      <c r="D1323" s="10" t="s">
        <v>6351</v>
      </c>
      <c r="E1323" s="9">
        <v>1566</v>
      </c>
      <c r="F1323" s="9" t="s">
        <v>6440</v>
      </c>
      <c r="G1323" s="11">
        <v>4327</v>
      </c>
      <c r="H1323" s="9" t="s">
        <v>6441</v>
      </c>
      <c r="I1323" s="9" t="s">
        <v>6442</v>
      </c>
      <c r="J1323" s="9" t="s">
        <v>6443</v>
      </c>
      <c r="K1323" s="12">
        <v>9000</v>
      </c>
      <c r="L1323" s="13" t="s">
        <v>6444</v>
      </c>
      <c r="M1323" s="9" t="s">
        <v>6445</v>
      </c>
      <c r="N1323" s="14"/>
    </row>
    <row r="1324" spans="1:14" s="9" customFormat="1" ht="43.5" customHeight="1" x14ac:dyDescent="0.25">
      <c r="A1324" s="9" t="s">
        <v>14</v>
      </c>
      <c r="D1324" s="10" t="s">
        <v>6351</v>
      </c>
      <c r="E1324" s="9">
        <v>4362</v>
      </c>
      <c r="F1324" s="9" t="s">
        <v>6446</v>
      </c>
      <c r="G1324" s="11">
        <v>4374</v>
      </c>
      <c r="H1324" s="9" t="s">
        <v>6447</v>
      </c>
      <c r="I1324" s="9" t="s">
        <v>6448</v>
      </c>
      <c r="J1324" s="9" t="s">
        <v>6391</v>
      </c>
      <c r="K1324" s="12">
        <v>1500</v>
      </c>
      <c r="L1324" s="13" t="s">
        <v>6449</v>
      </c>
      <c r="M1324" s="9" t="s">
        <v>6450</v>
      </c>
      <c r="N1324" s="14"/>
    </row>
    <row r="1325" spans="1:14" s="9" customFormat="1" ht="43.5" customHeight="1" x14ac:dyDescent="0.25">
      <c r="A1325" s="9" t="s">
        <v>14</v>
      </c>
      <c r="D1325" s="10" t="s">
        <v>6351</v>
      </c>
      <c r="E1325" s="9">
        <v>7544</v>
      </c>
      <c r="F1325" s="9" t="s">
        <v>6451</v>
      </c>
      <c r="G1325" s="11">
        <v>50550</v>
      </c>
      <c r="H1325" s="9" t="s">
        <v>6452</v>
      </c>
      <c r="I1325" s="9" t="s">
        <v>6453</v>
      </c>
      <c r="J1325" s="9" t="s">
        <v>6394</v>
      </c>
      <c r="K1325" s="12">
        <v>800</v>
      </c>
      <c r="L1325" s="13" t="s">
        <v>6454</v>
      </c>
      <c r="M1325" s="9" t="s">
        <v>6455</v>
      </c>
      <c r="N1325" s="14"/>
    </row>
    <row r="1326" spans="1:14" s="9" customFormat="1" ht="43.5" customHeight="1" x14ac:dyDescent="0.25">
      <c r="A1326" s="9" t="s">
        <v>14</v>
      </c>
      <c r="D1326" s="10" t="s">
        <v>6351</v>
      </c>
      <c r="E1326" s="9">
        <v>1757</v>
      </c>
      <c r="F1326" s="9" t="s">
        <v>6456</v>
      </c>
      <c r="G1326" s="11">
        <v>5149</v>
      </c>
      <c r="H1326" s="9" t="s">
        <v>6457</v>
      </c>
      <c r="I1326" s="9" t="s">
        <v>6458</v>
      </c>
      <c r="J1326" s="9" t="s">
        <v>6459</v>
      </c>
      <c r="K1326" s="12">
        <v>1000</v>
      </c>
      <c r="L1326" s="13" t="s">
        <v>6460</v>
      </c>
      <c r="M1326" s="9" t="s">
        <v>6461</v>
      </c>
      <c r="N1326" s="14" t="s">
        <v>6462</v>
      </c>
    </row>
    <row r="1327" spans="1:14" s="9" customFormat="1" ht="43.5" customHeight="1" x14ac:dyDescent="0.25">
      <c r="A1327" s="9" t="s">
        <v>14</v>
      </c>
      <c r="D1327" s="10" t="s">
        <v>6351</v>
      </c>
      <c r="E1327" s="9">
        <v>2888</v>
      </c>
      <c r="F1327" s="9" t="s">
        <v>6463</v>
      </c>
      <c r="G1327" s="11">
        <v>21782</v>
      </c>
      <c r="H1327" s="9" t="s">
        <v>6464</v>
      </c>
      <c r="I1327" s="9" t="s">
        <v>6465</v>
      </c>
      <c r="J1327" s="9" t="s">
        <v>6466</v>
      </c>
      <c r="K1327" s="12">
        <v>80</v>
      </c>
      <c r="L1327" s="13" t="s">
        <v>6467</v>
      </c>
      <c r="M1327" s="9" t="s">
        <v>6468</v>
      </c>
      <c r="N1327" s="14"/>
    </row>
    <row r="1328" spans="1:14" s="9" customFormat="1" ht="43.5" customHeight="1" x14ac:dyDescent="0.25">
      <c r="A1328" s="9" t="s">
        <v>14</v>
      </c>
      <c r="D1328" s="10" t="s">
        <v>6351</v>
      </c>
      <c r="E1328" s="9">
        <v>1803</v>
      </c>
      <c r="F1328" s="9" t="s">
        <v>6469</v>
      </c>
      <c r="G1328" s="11">
        <v>4691</v>
      </c>
      <c r="H1328" s="9" t="s">
        <v>6470</v>
      </c>
      <c r="I1328" s="9" t="s">
        <v>6471</v>
      </c>
      <c r="J1328" s="9" t="s">
        <v>6472</v>
      </c>
      <c r="K1328" s="12">
        <v>450</v>
      </c>
      <c r="L1328" s="13" t="s">
        <v>6473</v>
      </c>
      <c r="M1328" s="9" t="s">
        <v>6474</v>
      </c>
      <c r="N1328" s="14" t="s">
        <v>6475</v>
      </c>
    </row>
    <row r="1329" spans="1:14" s="9" customFormat="1" ht="43.5" customHeight="1" x14ac:dyDescent="0.25">
      <c r="A1329" s="9" t="s">
        <v>14</v>
      </c>
      <c r="D1329" s="10" t="s">
        <v>6351</v>
      </c>
      <c r="E1329" s="9">
        <v>1824</v>
      </c>
      <c r="F1329" s="9" t="s">
        <v>6476</v>
      </c>
      <c r="G1329" s="11">
        <v>4735</v>
      </c>
      <c r="H1329" s="9" t="s">
        <v>6477</v>
      </c>
      <c r="I1329" s="9" t="s">
        <v>6478</v>
      </c>
      <c r="J1329" s="9" t="s">
        <v>6400</v>
      </c>
      <c r="K1329" s="12">
        <v>700</v>
      </c>
      <c r="L1329" s="13" t="s">
        <v>6479</v>
      </c>
      <c r="M1329" s="9" t="s">
        <v>6480</v>
      </c>
      <c r="N1329" s="14"/>
    </row>
    <row r="1330" spans="1:14" s="9" customFormat="1" ht="43.5" customHeight="1" x14ac:dyDescent="0.25">
      <c r="A1330" s="9" t="s">
        <v>14</v>
      </c>
      <c r="D1330" s="10" t="s">
        <v>6351</v>
      </c>
      <c r="E1330" s="9">
        <v>3921</v>
      </c>
      <c r="F1330" s="9" t="s">
        <v>6481</v>
      </c>
      <c r="G1330" s="11">
        <v>6063</v>
      </c>
      <c r="H1330" s="9" t="s">
        <v>6482</v>
      </c>
      <c r="I1330" s="9" t="s">
        <v>6483</v>
      </c>
      <c r="J1330" s="9" t="s">
        <v>6484</v>
      </c>
      <c r="K1330" s="12">
        <v>500</v>
      </c>
      <c r="L1330" s="13" t="s">
        <v>6485</v>
      </c>
      <c r="M1330" s="9" t="s">
        <v>6486</v>
      </c>
      <c r="N1330" s="14" t="s">
        <v>6487</v>
      </c>
    </row>
    <row r="1331" spans="1:14" s="9" customFormat="1" ht="43.5" customHeight="1" x14ac:dyDescent="0.25">
      <c r="A1331" s="9" t="s">
        <v>14</v>
      </c>
      <c r="D1331" s="10" t="s">
        <v>6351</v>
      </c>
      <c r="E1331" s="9">
        <v>3963</v>
      </c>
      <c r="F1331" s="9" t="s">
        <v>6488</v>
      </c>
      <c r="G1331" s="11">
        <v>4739</v>
      </c>
      <c r="H1331" s="9" t="s">
        <v>6489</v>
      </c>
      <c r="I1331" s="9" t="s">
        <v>6490</v>
      </c>
      <c r="J1331" s="9" t="s">
        <v>6362</v>
      </c>
      <c r="K1331" s="12">
        <v>1000</v>
      </c>
      <c r="L1331" s="13" t="s">
        <v>6491</v>
      </c>
      <c r="M1331" s="9" t="s">
        <v>6492</v>
      </c>
      <c r="N1331" s="14" t="s">
        <v>6493</v>
      </c>
    </row>
    <row r="1332" spans="1:14" s="9" customFormat="1" ht="43.5" customHeight="1" x14ac:dyDescent="0.25">
      <c r="A1332" s="9" t="s">
        <v>14</v>
      </c>
      <c r="D1332" s="10" t="s">
        <v>6351</v>
      </c>
      <c r="E1332" s="9">
        <v>1831</v>
      </c>
      <c r="F1332" s="9" t="s">
        <v>6494</v>
      </c>
      <c r="G1332" s="11">
        <v>4740</v>
      </c>
      <c r="H1332" s="9" t="s">
        <v>6495</v>
      </c>
      <c r="I1332" s="9" t="s">
        <v>6496</v>
      </c>
      <c r="J1332" s="9" t="s">
        <v>6394</v>
      </c>
      <c r="K1332" s="12">
        <v>900</v>
      </c>
      <c r="L1332" s="13" t="s">
        <v>6497</v>
      </c>
      <c r="M1332" s="9" t="s">
        <v>6498</v>
      </c>
      <c r="N1332" s="14" t="s">
        <v>6499</v>
      </c>
    </row>
    <row r="1333" spans="1:14" s="9" customFormat="1" ht="43.5" customHeight="1" x14ac:dyDescent="0.25">
      <c r="A1333" s="9" t="s">
        <v>14</v>
      </c>
      <c r="D1333" s="10" t="s">
        <v>6351</v>
      </c>
      <c r="E1333" s="9">
        <v>3654</v>
      </c>
      <c r="F1333" s="9" t="s">
        <v>6500</v>
      </c>
      <c r="G1333" s="11">
        <v>6062</v>
      </c>
      <c r="H1333" s="9" t="s">
        <v>6501</v>
      </c>
      <c r="I1333" s="9" t="s">
        <v>6502</v>
      </c>
      <c r="J1333" s="9" t="s">
        <v>6374</v>
      </c>
      <c r="K1333" s="12">
        <v>360</v>
      </c>
      <c r="L1333" s="13" t="s">
        <v>6503</v>
      </c>
      <c r="M1333" s="9" t="s">
        <v>6504</v>
      </c>
      <c r="N1333" s="14" t="s">
        <v>6505</v>
      </c>
    </row>
    <row r="1334" spans="1:14" s="9" customFormat="1" ht="43.5" customHeight="1" x14ac:dyDescent="0.25">
      <c r="A1334" s="9" t="s">
        <v>14</v>
      </c>
      <c r="D1334" s="10" t="s">
        <v>6351</v>
      </c>
      <c r="E1334" s="9">
        <v>2859</v>
      </c>
      <c r="F1334" s="9" t="s">
        <v>6506</v>
      </c>
      <c r="G1334" s="11">
        <v>4754</v>
      </c>
      <c r="H1334" s="9" t="s">
        <v>6507</v>
      </c>
      <c r="I1334" s="9" t="s">
        <v>6508</v>
      </c>
      <c r="J1334" s="9" t="s">
        <v>6380</v>
      </c>
      <c r="K1334" s="12">
        <v>1100</v>
      </c>
      <c r="L1334" s="13" t="s">
        <v>6509</v>
      </c>
      <c r="M1334" s="9" t="s">
        <v>6510</v>
      </c>
      <c r="N1334" s="14"/>
    </row>
    <row r="1335" spans="1:14" s="15" customFormat="1" ht="24.45" customHeight="1" x14ac:dyDescent="0.25">
      <c r="G1335" s="17"/>
      <c r="K1335" s="17"/>
      <c r="L1335" s="18"/>
      <c r="N1335" s="19"/>
    </row>
    <row r="1336" spans="1:14" s="5" customFormat="1" ht="37.5" customHeight="1" x14ac:dyDescent="0.25">
      <c r="D1336" s="63" t="s">
        <v>6511</v>
      </c>
      <c r="E1336" s="63"/>
      <c r="F1336" s="63"/>
      <c r="G1336" s="63"/>
      <c r="H1336" s="63"/>
      <c r="I1336" s="63"/>
      <c r="J1336" s="63"/>
      <c r="K1336" s="6">
        <f>SUM(K1337:K1349)</f>
        <v>35259</v>
      </c>
      <c r="L1336" s="7"/>
      <c r="N1336" s="8"/>
    </row>
    <row r="1337" spans="1:14" s="9" customFormat="1" ht="43.5" customHeight="1" x14ac:dyDescent="0.25">
      <c r="A1337" s="9" t="s">
        <v>14</v>
      </c>
      <c r="D1337" s="10" t="s">
        <v>6512</v>
      </c>
      <c r="E1337" s="9">
        <v>120</v>
      </c>
      <c r="F1337" s="9" t="s">
        <v>6513</v>
      </c>
      <c r="G1337" s="11">
        <v>8884</v>
      </c>
      <c r="H1337" s="9" t="s">
        <v>6514</v>
      </c>
      <c r="I1337" s="9" t="s">
        <v>6515</v>
      </c>
      <c r="J1337" s="9" t="s">
        <v>6516</v>
      </c>
      <c r="K1337" s="12">
        <v>77</v>
      </c>
      <c r="L1337" s="13" t="s">
        <v>6517</v>
      </c>
      <c r="M1337" s="9" t="s">
        <v>6518</v>
      </c>
      <c r="N1337" s="14" t="s">
        <v>6519</v>
      </c>
    </row>
    <row r="1338" spans="1:14" s="9" customFormat="1" ht="43.5" customHeight="1" x14ac:dyDescent="0.25">
      <c r="A1338" s="9" t="s">
        <v>14</v>
      </c>
      <c r="D1338" s="10" t="s">
        <v>6512</v>
      </c>
      <c r="E1338" s="9">
        <v>319</v>
      </c>
      <c r="F1338" s="9" t="s">
        <v>6520</v>
      </c>
      <c r="G1338" s="11">
        <v>10487</v>
      </c>
      <c r="H1338" s="9" t="s">
        <v>6521</v>
      </c>
      <c r="I1338" s="9" t="s">
        <v>6522</v>
      </c>
      <c r="J1338" s="9" t="s">
        <v>6516</v>
      </c>
      <c r="K1338" s="12">
        <v>4200</v>
      </c>
      <c r="L1338" s="13" t="s">
        <v>6523</v>
      </c>
      <c r="M1338" s="9" t="s">
        <v>6524</v>
      </c>
      <c r="N1338" s="14"/>
    </row>
    <row r="1339" spans="1:14" s="9" customFormat="1" ht="43.5" customHeight="1" x14ac:dyDescent="0.25">
      <c r="A1339" s="9" t="s">
        <v>14</v>
      </c>
      <c r="D1339" s="10" t="s">
        <v>6512</v>
      </c>
      <c r="E1339" s="9">
        <v>8944</v>
      </c>
      <c r="F1339" s="9" t="s">
        <v>6525</v>
      </c>
      <c r="G1339" s="11">
        <v>100198</v>
      </c>
      <c r="H1339" s="9" t="s">
        <v>6526</v>
      </c>
      <c r="I1339" s="9" t="s">
        <v>6527</v>
      </c>
      <c r="J1339" s="9" t="s">
        <v>6528</v>
      </c>
      <c r="K1339" s="12">
        <v>22</v>
      </c>
      <c r="L1339" s="13" t="s">
        <v>6529</v>
      </c>
      <c r="M1339" s="9" t="s">
        <v>6530</v>
      </c>
      <c r="N1339" s="14"/>
    </row>
    <row r="1340" spans="1:14" s="9" customFormat="1" ht="43.5" customHeight="1" x14ac:dyDescent="0.25">
      <c r="A1340" s="9" t="s">
        <v>14</v>
      </c>
      <c r="C1340" s="20"/>
      <c r="D1340" s="21" t="s">
        <v>6512</v>
      </c>
      <c r="E1340" s="20">
        <v>5486</v>
      </c>
      <c r="F1340" s="20" t="s">
        <v>51</v>
      </c>
      <c r="G1340" s="11">
        <v>1165</v>
      </c>
      <c r="H1340" s="9" t="s">
        <v>6531</v>
      </c>
      <c r="I1340" s="9" t="s">
        <v>6532</v>
      </c>
      <c r="J1340" s="9" t="s">
        <v>6533</v>
      </c>
      <c r="K1340" s="12">
        <v>8730</v>
      </c>
      <c r="L1340" s="13" t="s">
        <v>6534</v>
      </c>
      <c r="M1340" s="9" t="s">
        <v>6535</v>
      </c>
      <c r="N1340" s="14"/>
    </row>
    <row r="1341" spans="1:14" s="9" customFormat="1" ht="43.5" customHeight="1" x14ac:dyDescent="0.25">
      <c r="A1341" s="9" t="s">
        <v>14</v>
      </c>
      <c r="C1341" s="15"/>
      <c r="D1341" s="16"/>
      <c r="E1341" s="15"/>
      <c r="F1341" s="15"/>
      <c r="G1341" s="11">
        <v>2712</v>
      </c>
      <c r="H1341" s="9" t="s">
        <v>6536</v>
      </c>
      <c r="I1341" s="9" t="s">
        <v>6537</v>
      </c>
      <c r="J1341" s="9" t="s">
        <v>6516</v>
      </c>
      <c r="K1341" s="12">
        <v>9000</v>
      </c>
      <c r="L1341" s="13" t="s">
        <v>6534</v>
      </c>
      <c r="M1341" s="9" t="s">
        <v>6535</v>
      </c>
      <c r="N1341" s="14"/>
    </row>
    <row r="1342" spans="1:14" s="9" customFormat="1" ht="43.5" customHeight="1" x14ac:dyDescent="0.25">
      <c r="A1342" s="9" t="s">
        <v>14</v>
      </c>
      <c r="C1342" s="15"/>
      <c r="D1342" s="16"/>
      <c r="E1342" s="15"/>
      <c r="F1342" s="15"/>
      <c r="G1342" s="11">
        <v>2713</v>
      </c>
      <c r="H1342" s="9" t="s">
        <v>6538</v>
      </c>
      <c r="I1342" s="9" t="s">
        <v>6539</v>
      </c>
      <c r="J1342" s="9" t="s">
        <v>6516</v>
      </c>
      <c r="K1342" s="12">
        <v>7110</v>
      </c>
      <c r="L1342" s="13" t="s">
        <v>6540</v>
      </c>
      <c r="M1342" s="9" t="s">
        <v>6535</v>
      </c>
      <c r="N1342" s="14"/>
    </row>
    <row r="1343" spans="1:14" s="9" customFormat="1" ht="43.5" customHeight="1" x14ac:dyDescent="0.25">
      <c r="A1343" s="9" t="s">
        <v>14</v>
      </c>
      <c r="C1343" s="22"/>
      <c r="D1343" s="23"/>
      <c r="E1343" s="22"/>
      <c r="F1343" s="22"/>
      <c r="G1343" s="11">
        <v>2722</v>
      </c>
      <c r="H1343" s="9" t="s">
        <v>6541</v>
      </c>
      <c r="I1343" s="9" t="s">
        <v>6542</v>
      </c>
      <c r="J1343" s="9" t="s">
        <v>6543</v>
      </c>
      <c r="K1343" s="12">
        <v>4000</v>
      </c>
      <c r="L1343" s="13" t="s">
        <v>6540</v>
      </c>
      <c r="M1343" s="9" t="s">
        <v>6535</v>
      </c>
      <c r="N1343" s="14"/>
    </row>
    <row r="1344" spans="1:14" s="9" customFormat="1" ht="43.5" customHeight="1" x14ac:dyDescent="0.25">
      <c r="A1344" s="9" t="s">
        <v>14</v>
      </c>
      <c r="D1344" s="10" t="s">
        <v>6512</v>
      </c>
      <c r="E1344" s="9">
        <v>4897</v>
      </c>
      <c r="F1344" s="9" t="s">
        <v>6544</v>
      </c>
      <c r="G1344" s="11">
        <v>6180</v>
      </c>
      <c r="H1344" s="9" t="s">
        <v>6545</v>
      </c>
      <c r="I1344" s="9" t="s">
        <v>6546</v>
      </c>
      <c r="J1344" s="9" t="s">
        <v>6516</v>
      </c>
      <c r="K1344" s="12">
        <v>80</v>
      </c>
      <c r="L1344" s="13" t="s">
        <v>6547</v>
      </c>
      <c r="M1344" s="9" t="s">
        <v>6548</v>
      </c>
      <c r="N1344" s="14"/>
    </row>
    <row r="1345" spans="1:14" s="9" customFormat="1" ht="43.5" customHeight="1" x14ac:dyDescent="0.25">
      <c r="A1345" s="9" t="s">
        <v>14</v>
      </c>
      <c r="D1345" s="10" t="s">
        <v>6512</v>
      </c>
      <c r="E1345" s="9">
        <v>11</v>
      </c>
      <c r="F1345" s="9" t="s">
        <v>6549</v>
      </c>
      <c r="G1345" s="11">
        <v>100095</v>
      </c>
      <c r="H1345" s="9" t="s">
        <v>6550</v>
      </c>
      <c r="I1345" s="9" t="s">
        <v>6551</v>
      </c>
      <c r="J1345" s="9" t="s">
        <v>6516</v>
      </c>
      <c r="K1345" s="12">
        <v>100</v>
      </c>
      <c r="L1345" s="13" t="s">
        <v>6552</v>
      </c>
      <c r="M1345" s="9" t="s">
        <v>6553</v>
      </c>
      <c r="N1345" s="14"/>
    </row>
    <row r="1346" spans="1:14" s="9" customFormat="1" ht="43.5" customHeight="1" x14ac:dyDescent="0.25">
      <c r="A1346" s="9" t="s">
        <v>14</v>
      </c>
      <c r="D1346" s="10" t="s">
        <v>6512</v>
      </c>
      <c r="E1346" s="9">
        <v>1219</v>
      </c>
      <c r="F1346" s="9" t="s">
        <v>6554</v>
      </c>
      <c r="G1346" s="11">
        <v>6077</v>
      </c>
      <c r="H1346" s="9" t="s">
        <v>6555</v>
      </c>
      <c r="I1346" s="9" t="s">
        <v>6556</v>
      </c>
      <c r="J1346" s="9" t="s">
        <v>6533</v>
      </c>
      <c r="K1346" s="12">
        <v>450</v>
      </c>
      <c r="L1346" s="13" t="s">
        <v>6557</v>
      </c>
      <c r="M1346" s="9" t="s">
        <v>6558</v>
      </c>
      <c r="N1346" s="14" t="s">
        <v>6559</v>
      </c>
    </row>
    <row r="1347" spans="1:14" s="9" customFormat="1" ht="43.5" customHeight="1" x14ac:dyDescent="0.25">
      <c r="A1347" s="9" t="s">
        <v>14</v>
      </c>
      <c r="D1347" s="10" t="s">
        <v>6512</v>
      </c>
      <c r="E1347" s="9">
        <v>1229</v>
      </c>
      <c r="F1347" s="9" t="s">
        <v>6560</v>
      </c>
      <c r="G1347" s="11">
        <v>7498</v>
      </c>
      <c r="H1347" s="9" t="s">
        <v>6561</v>
      </c>
      <c r="I1347" s="9" t="s">
        <v>6562</v>
      </c>
      <c r="J1347" s="9" t="s">
        <v>6516</v>
      </c>
      <c r="K1347" s="12">
        <v>350</v>
      </c>
      <c r="L1347" s="13" t="s">
        <v>6563</v>
      </c>
      <c r="M1347" s="9" t="s">
        <v>6564</v>
      </c>
      <c r="N1347" s="14" t="s">
        <v>6565</v>
      </c>
    </row>
    <row r="1348" spans="1:14" s="9" customFormat="1" ht="43.5" customHeight="1" x14ac:dyDescent="0.25">
      <c r="A1348" s="9" t="s">
        <v>14</v>
      </c>
      <c r="D1348" s="10" t="s">
        <v>6512</v>
      </c>
      <c r="E1348" s="9">
        <v>1615</v>
      </c>
      <c r="F1348" s="9" t="s">
        <v>6566</v>
      </c>
      <c r="G1348" s="11">
        <v>4401</v>
      </c>
      <c r="H1348" s="9" t="s">
        <v>6567</v>
      </c>
      <c r="I1348" s="9" t="s">
        <v>6568</v>
      </c>
      <c r="J1348" s="9" t="s">
        <v>6528</v>
      </c>
      <c r="K1348" s="12">
        <v>900</v>
      </c>
      <c r="L1348" s="13" t="s">
        <v>6569</v>
      </c>
      <c r="M1348" s="9" t="s">
        <v>6570</v>
      </c>
      <c r="N1348" s="14"/>
    </row>
    <row r="1349" spans="1:14" s="9" customFormat="1" ht="43.5" customHeight="1" x14ac:dyDescent="0.25">
      <c r="A1349" s="9" t="s">
        <v>14</v>
      </c>
      <c r="D1349" s="10" t="s">
        <v>6512</v>
      </c>
      <c r="E1349" s="9">
        <v>3163</v>
      </c>
      <c r="F1349" s="9" t="s">
        <v>6571</v>
      </c>
      <c r="G1349" s="11">
        <v>122372</v>
      </c>
      <c r="H1349" s="9" t="s">
        <v>6572</v>
      </c>
      <c r="I1349" s="9" t="s">
        <v>6573</v>
      </c>
      <c r="J1349" s="9" t="s">
        <v>6574</v>
      </c>
      <c r="K1349" s="12">
        <v>240</v>
      </c>
      <c r="L1349" s="13" t="s">
        <v>6575</v>
      </c>
      <c r="M1349" s="9" t="s">
        <v>6576</v>
      </c>
      <c r="N1349" s="14"/>
    </row>
    <row r="1350" spans="1:14" s="15" customFormat="1" ht="24.45" customHeight="1" x14ac:dyDescent="0.25">
      <c r="G1350" s="17"/>
      <c r="K1350" s="17"/>
      <c r="L1350" s="18"/>
      <c r="N1350" s="19"/>
    </row>
    <row r="1351" spans="1:14" s="5" customFormat="1" ht="37.5" customHeight="1" x14ac:dyDescent="0.25">
      <c r="D1351" s="63" t="s">
        <v>6577</v>
      </c>
      <c r="E1351" s="63"/>
      <c r="F1351" s="63"/>
      <c r="G1351" s="63"/>
      <c r="H1351" s="63"/>
      <c r="I1351" s="63"/>
      <c r="J1351" s="63"/>
      <c r="K1351" s="6">
        <f>SUM(K1352:K1369)</f>
        <v>47326</v>
      </c>
      <c r="L1351" s="7"/>
      <c r="N1351" s="8"/>
    </row>
    <row r="1352" spans="1:14" s="9" customFormat="1" ht="43.5" customHeight="1" x14ac:dyDescent="0.25">
      <c r="A1352" s="9" t="s">
        <v>14</v>
      </c>
      <c r="D1352" s="10" t="s">
        <v>6578</v>
      </c>
      <c r="E1352" s="9">
        <v>320</v>
      </c>
      <c r="F1352" s="9" t="s">
        <v>6579</v>
      </c>
      <c r="G1352" s="11">
        <v>6423</v>
      </c>
      <c r="H1352" s="9" t="s">
        <v>6580</v>
      </c>
      <c r="I1352" s="9" t="s">
        <v>6581</v>
      </c>
      <c r="J1352" s="9" t="s">
        <v>6582</v>
      </c>
      <c r="K1352" s="12">
        <v>6500</v>
      </c>
      <c r="L1352" s="13" t="s">
        <v>6583</v>
      </c>
      <c r="M1352" s="9" t="s">
        <v>6584</v>
      </c>
      <c r="N1352" s="14"/>
    </row>
    <row r="1353" spans="1:14" s="9" customFormat="1" ht="43.5" customHeight="1" x14ac:dyDescent="0.25">
      <c r="A1353" s="9" t="s">
        <v>14</v>
      </c>
      <c r="D1353" s="10" t="s">
        <v>6578</v>
      </c>
      <c r="E1353" s="9">
        <v>448</v>
      </c>
      <c r="F1353" s="9" t="s">
        <v>6585</v>
      </c>
      <c r="G1353" s="11">
        <v>1230</v>
      </c>
      <c r="H1353" s="9" t="s">
        <v>6586</v>
      </c>
      <c r="I1353" s="9" t="s">
        <v>6587</v>
      </c>
      <c r="J1353" s="9" t="s">
        <v>6588</v>
      </c>
      <c r="K1353" s="12">
        <v>140</v>
      </c>
      <c r="L1353" s="13" t="s">
        <v>6589</v>
      </c>
      <c r="M1353" s="9" t="s">
        <v>6590</v>
      </c>
      <c r="N1353" s="14" t="s">
        <v>6591</v>
      </c>
    </row>
    <row r="1354" spans="1:14" s="9" customFormat="1" ht="43.5" customHeight="1" x14ac:dyDescent="0.25">
      <c r="A1354" s="9" t="s">
        <v>14</v>
      </c>
      <c r="C1354" s="20"/>
      <c r="D1354" s="21" t="s">
        <v>6578</v>
      </c>
      <c r="E1354" s="20">
        <v>5832</v>
      </c>
      <c r="F1354" s="20" t="s">
        <v>6592</v>
      </c>
      <c r="G1354" s="11">
        <v>8800</v>
      </c>
      <c r="H1354" s="9" t="s">
        <v>6593</v>
      </c>
      <c r="I1354" s="9" t="s">
        <v>6594</v>
      </c>
      <c r="J1354" s="9" t="s">
        <v>6595</v>
      </c>
      <c r="K1354" s="12">
        <v>100</v>
      </c>
      <c r="L1354" s="13" t="s">
        <v>6596</v>
      </c>
      <c r="M1354" s="9" t="s">
        <v>6597</v>
      </c>
      <c r="N1354" s="14"/>
    </row>
    <row r="1355" spans="1:14" s="9" customFormat="1" ht="43.5" customHeight="1" x14ac:dyDescent="0.25">
      <c r="A1355" s="9" t="s">
        <v>14</v>
      </c>
      <c r="C1355" s="15"/>
      <c r="D1355" s="16"/>
      <c r="E1355" s="15"/>
      <c r="F1355" s="15"/>
      <c r="G1355" s="11">
        <v>10758</v>
      </c>
      <c r="H1355" s="9" t="s">
        <v>6598</v>
      </c>
      <c r="I1355" s="9" t="s">
        <v>6599</v>
      </c>
      <c r="J1355" s="9" t="s">
        <v>6600</v>
      </c>
      <c r="K1355" s="12">
        <v>100</v>
      </c>
      <c r="L1355" s="13" t="s">
        <v>6601</v>
      </c>
      <c r="M1355" s="9" t="s">
        <v>6602</v>
      </c>
      <c r="N1355" s="14"/>
    </row>
    <row r="1356" spans="1:14" s="9" customFormat="1" ht="43.5" customHeight="1" x14ac:dyDescent="0.25">
      <c r="A1356" s="9" t="s">
        <v>14</v>
      </c>
      <c r="C1356" s="22"/>
      <c r="D1356" s="23"/>
      <c r="E1356" s="22"/>
      <c r="F1356" s="22"/>
      <c r="G1356" s="11">
        <v>10759</v>
      </c>
      <c r="H1356" s="9" t="s">
        <v>6603</v>
      </c>
      <c r="I1356" s="9" t="s">
        <v>6604</v>
      </c>
      <c r="J1356" s="9" t="s">
        <v>6582</v>
      </c>
      <c r="K1356" s="12">
        <v>180</v>
      </c>
      <c r="L1356" s="13" t="s">
        <v>6605</v>
      </c>
      <c r="M1356" s="9" t="s">
        <v>6597</v>
      </c>
      <c r="N1356" s="14"/>
    </row>
    <row r="1357" spans="1:14" s="9" customFormat="1" ht="43.5" customHeight="1" x14ac:dyDescent="0.25">
      <c r="A1357" s="9" t="s">
        <v>14</v>
      </c>
      <c r="D1357" s="10" t="s">
        <v>6578</v>
      </c>
      <c r="E1357" s="9">
        <v>935</v>
      </c>
      <c r="F1357" s="9" t="s">
        <v>6606</v>
      </c>
      <c r="G1357" s="11">
        <v>2381</v>
      </c>
      <c r="H1357" s="9" t="s">
        <v>6607</v>
      </c>
      <c r="I1357" s="9" t="s">
        <v>6608</v>
      </c>
      <c r="J1357" s="9" t="s">
        <v>6595</v>
      </c>
      <c r="K1357" s="12">
        <v>255</v>
      </c>
      <c r="L1357" s="13" t="s">
        <v>6609</v>
      </c>
      <c r="M1357" s="9" t="s">
        <v>6610</v>
      </c>
      <c r="N1357" s="14" t="s">
        <v>6611</v>
      </c>
    </row>
    <row r="1358" spans="1:14" s="9" customFormat="1" ht="43.5" customHeight="1" x14ac:dyDescent="0.25">
      <c r="A1358" s="9" t="s">
        <v>14</v>
      </c>
      <c r="C1358" s="20"/>
      <c r="D1358" s="21" t="s">
        <v>6578</v>
      </c>
      <c r="E1358" s="20">
        <v>5486</v>
      </c>
      <c r="F1358" s="20" t="s">
        <v>2840</v>
      </c>
      <c r="G1358" s="11">
        <v>5603</v>
      </c>
      <c r="H1358" s="9" t="s">
        <v>6612</v>
      </c>
      <c r="I1358" s="9" t="s">
        <v>6613</v>
      </c>
      <c r="J1358" s="9" t="s">
        <v>6614</v>
      </c>
      <c r="K1358" s="12">
        <v>3970</v>
      </c>
      <c r="L1358" s="13" t="s">
        <v>6615</v>
      </c>
      <c r="M1358" s="9" t="s">
        <v>6616</v>
      </c>
      <c r="N1358" s="14"/>
    </row>
    <row r="1359" spans="1:14" s="9" customFormat="1" ht="43.5" customHeight="1" x14ac:dyDescent="0.25">
      <c r="A1359" s="9" t="s">
        <v>14</v>
      </c>
      <c r="C1359" s="22"/>
      <c r="D1359" s="23"/>
      <c r="E1359" s="22"/>
      <c r="F1359" s="22"/>
      <c r="G1359" s="11">
        <v>122204</v>
      </c>
      <c r="H1359" s="9" t="s">
        <v>6617</v>
      </c>
      <c r="I1359" s="9" t="s">
        <v>6618</v>
      </c>
      <c r="J1359" s="9" t="s">
        <v>6619</v>
      </c>
      <c r="K1359" s="12">
        <v>7680</v>
      </c>
      <c r="L1359" s="13" t="s">
        <v>6615</v>
      </c>
      <c r="M1359" s="9" t="s">
        <v>6616</v>
      </c>
      <c r="N1359" s="14"/>
    </row>
    <row r="1360" spans="1:14" s="9" customFormat="1" ht="43.5" customHeight="1" x14ac:dyDescent="0.25">
      <c r="A1360" s="9" t="s">
        <v>14</v>
      </c>
      <c r="D1360" s="10" t="s">
        <v>6578</v>
      </c>
      <c r="E1360" s="9">
        <v>973</v>
      </c>
      <c r="F1360" s="9" t="s">
        <v>124</v>
      </c>
      <c r="G1360" s="11">
        <v>9422</v>
      </c>
      <c r="H1360" s="9" t="s">
        <v>6620</v>
      </c>
      <c r="I1360" s="9" t="s">
        <v>6621</v>
      </c>
      <c r="J1360" s="9" t="s">
        <v>6622</v>
      </c>
      <c r="K1360" s="12">
        <v>3496</v>
      </c>
      <c r="L1360" s="13" t="s">
        <v>127</v>
      </c>
      <c r="M1360" s="9" t="s">
        <v>128</v>
      </c>
      <c r="N1360" s="14"/>
    </row>
    <row r="1361" spans="1:14" s="9" customFormat="1" ht="43.5" customHeight="1" x14ac:dyDescent="0.25">
      <c r="A1361" s="9" t="s">
        <v>14</v>
      </c>
      <c r="D1361" s="10" t="s">
        <v>6578</v>
      </c>
      <c r="E1361" s="9">
        <v>2977</v>
      </c>
      <c r="F1361" s="9" t="s">
        <v>6623</v>
      </c>
      <c r="G1361" s="11">
        <v>100030</v>
      </c>
      <c r="H1361" s="9" t="s">
        <v>6624</v>
      </c>
      <c r="I1361" s="9" t="s">
        <v>6625</v>
      </c>
      <c r="J1361" s="9" t="s">
        <v>6626</v>
      </c>
      <c r="K1361" s="12">
        <v>16000</v>
      </c>
      <c r="L1361" s="13" t="s">
        <v>6627</v>
      </c>
      <c r="M1361" s="9" t="s">
        <v>6628</v>
      </c>
      <c r="N1361" s="14"/>
    </row>
    <row r="1362" spans="1:14" s="9" customFormat="1" ht="43.5" customHeight="1" x14ac:dyDescent="0.25">
      <c r="A1362" s="9" t="s">
        <v>14</v>
      </c>
      <c r="D1362" s="10" t="s">
        <v>6578</v>
      </c>
      <c r="E1362" s="9">
        <v>5689</v>
      </c>
      <c r="F1362" s="9" t="s">
        <v>6629</v>
      </c>
      <c r="G1362" s="11">
        <v>21807</v>
      </c>
      <c r="H1362" s="9" t="s">
        <v>6630</v>
      </c>
      <c r="I1362" s="9" t="s">
        <v>6631</v>
      </c>
      <c r="J1362" s="9" t="s">
        <v>6632</v>
      </c>
      <c r="K1362" s="12">
        <v>170</v>
      </c>
      <c r="L1362" s="13" t="s">
        <v>6633</v>
      </c>
      <c r="M1362" s="9" t="s">
        <v>6634</v>
      </c>
      <c r="N1362" s="14"/>
    </row>
    <row r="1363" spans="1:14" s="9" customFormat="1" ht="43.5" customHeight="1" x14ac:dyDescent="0.25">
      <c r="A1363" s="9" t="s">
        <v>14</v>
      </c>
      <c r="D1363" s="10" t="s">
        <v>6578</v>
      </c>
      <c r="E1363" s="9">
        <v>1205</v>
      </c>
      <c r="F1363" s="9" t="s">
        <v>6635</v>
      </c>
      <c r="G1363" s="11">
        <v>6085</v>
      </c>
      <c r="H1363" s="9" t="s">
        <v>6636</v>
      </c>
      <c r="I1363" s="9" t="s">
        <v>6637</v>
      </c>
      <c r="J1363" s="9" t="s">
        <v>6638</v>
      </c>
      <c r="K1363" s="12">
        <v>175</v>
      </c>
      <c r="L1363" s="13" t="s">
        <v>6639</v>
      </c>
      <c r="M1363" s="9" t="s">
        <v>6640</v>
      </c>
      <c r="N1363" s="14"/>
    </row>
    <row r="1364" spans="1:14" s="9" customFormat="1" ht="43.5" customHeight="1" x14ac:dyDescent="0.25">
      <c r="A1364" s="9" t="s">
        <v>14</v>
      </c>
      <c r="D1364" s="10" t="s">
        <v>6578</v>
      </c>
      <c r="E1364" s="9">
        <v>1446</v>
      </c>
      <c r="F1364" s="9" t="s">
        <v>6641</v>
      </c>
      <c r="G1364" s="11">
        <v>4137</v>
      </c>
      <c r="H1364" s="9" t="s">
        <v>6642</v>
      </c>
      <c r="I1364" s="9" t="s">
        <v>6643</v>
      </c>
      <c r="J1364" s="9" t="s">
        <v>6614</v>
      </c>
      <c r="K1364" s="12">
        <v>100</v>
      </c>
      <c r="L1364" s="13" t="s">
        <v>6644</v>
      </c>
      <c r="M1364" s="9" t="s">
        <v>6645</v>
      </c>
      <c r="N1364" s="14" t="s">
        <v>6646</v>
      </c>
    </row>
    <row r="1365" spans="1:14" s="9" customFormat="1" ht="43.5" customHeight="1" x14ac:dyDescent="0.25">
      <c r="A1365" s="9" t="s">
        <v>14</v>
      </c>
      <c r="D1365" s="10" t="s">
        <v>6578</v>
      </c>
      <c r="E1365" s="9">
        <v>1461</v>
      </c>
      <c r="F1365" s="9" t="s">
        <v>6647</v>
      </c>
      <c r="G1365" s="11">
        <v>4163</v>
      </c>
      <c r="H1365" s="9" t="s">
        <v>6648</v>
      </c>
      <c r="I1365" s="9" t="s">
        <v>6649</v>
      </c>
      <c r="J1365" s="9" t="s">
        <v>6638</v>
      </c>
      <c r="K1365" s="12">
        <v>3000</v>
      </c>
      <c r="L1365" s="13" t="s">
        <v>6650</v>
      </c>
      <c r="M1365" s="9" t="s">
        <v>6651</v>
      </c>
      <c r="N1365" s="14" t="s">
        <v>6652</v>
      </c>
    </row>
    <row r="1366" spans="1:14" s="9" customFormat="1" ht="43.5" customHeight="1" x14ac:dyDescent="0.25">
      <c r="A1366" s="9" t="s">
        <v>14</v>
      </c>
      <c r="D1366" s="10" t="s">
        <v>6578</v>
      </c>
      <c r="E1366" s="9">
        <v>1528</v>
      </c>
      <c r="F1366" s="9" t="s">
        <v>6653</v>
      </c>
      <c r="G1366" s="11">
        <v>4275</v>
      </c>
      <c r="H1366" s="9" t="s">
        <v>6654</v>
      </c>
      <c r="I1366" s="9" t="s">
        <v>6655</v>
      </c>
      <c r="J1366" s="9" t="s">
        <v>6595</v>
      </c>
      <c r="K1366" s="12">
        <v>2500</v>
      </c>
      <c r="L1366" s="13" t="s">
        <v>6656</v>
      </c>
      <c r="M1366" s="9" t="s">
        <v>6657</v>
      </c>
      <c r="N1366" s="14"/>
    </row>
    <row r="1367" spans="1:14" s="9" customFormat="1" ht="43.5" customHeight="1" x14ac:dyDescent="0.25">
      <c r="A1367" s="9" t="s">
        <v>14</v>
      </c>
      <c r="D1367" s="10" t="s">
        <v>6578</v>
      </c>
      <c r="E1367" s="9">
        <v>376</v>
      </c>
      <c r="F1367" s="9" t="s">
        <v>6658</v>
      </c>
      <c r="G1367" s="11">
        <v>9025</v>
      </c>
      <c r="H1367" s="9" t="s">
        <v>6659</v>
      </c>
      <c r="I1367" s="9" t="s">
        <v>6660</v>
      </c>
      <c r="J1367" s="9" t="s">
        <v>6661</v>
      </c>
      <c r="K1367" s="12">
        <v>2000</v>
      </c>
      <c r="L1367" s="13" t="s">
        <v>6662</v>
      </c>
      <c r="M1367" s="9" t="s">
        <v>6663</v>
      </c>
      <c r="N1367" s="14"/>
    </row>
    <row r="1368" spans="1:14" s="9" customFormat="1" ht="43.5" customHeight="1" x14ac:dyDescent="0.25">
      <c r="A1368" s="9" t="s">
        <v>14</v>
      </c>
      <c r="D1368" s="10" t="s">
        <v>6578</v>
      </c>
      <c r="E1368" s="9">
        <v>1649</v>
      </c>
      <c r="F1368" s="9" t="s">
        <v>6664</v>
      </c>
      <c r="G1368" s="11">
        <v>6083</v>
      </c>
      <c r="H1368" s="9" t="s">
        <v>6665</v>
      </c>
      <c r="I1368" s="9" t="s">
        <v>6666</v>
      </c>
      <c r="J1368" s="9" t="s">
        <v>6582</v>
      </c>
      <c r="K1368" s="12">
        <v>210</v>
      </c>
      <c r="L1368" s="13" t="s">
        <v>6667</v>
      </c>
      <c r="M1368" s="9" t="s">
        <v>6668</v>
      </c>
      <c r="N1368" s="14" t="s">
        <v>6669</v>
      </c>
    </row>
    <row r="1369" spans="1:14" s="9" customFormat="1" ht="43.5" customHeight="1" x14ac:dyDescent="0.25">
      <c r="A1369" s="9" t="s">
        <v>14</v>
      </c>
      <c r="D1369" s="10" t="s">
        <v>6578</v>
      </c>
      <c r="E1369" s="9">
        <v>1861</v>
      </c>
      <c r="F1369" s="9" t="s">
        <v>6670</v>
      </c>
      <c r="G1369" s="11">
        <v>6084</v>
      </c>
      <c r="H1369" s="9" t="s">
        <v>6671</v>
      </c>
      <c r="I1369" s="9" t="s">
        <v>6672</v>
      </c>
      <c r="J1369" s="9" t="s">
        <v>6638</v>
      </c>
      <c r="K1369" s="12">
        <v>750</v>
      </c>
      <c r="L1369" s="13" t="s">
        <v>6673</v>
      </c>
      <c r="M1369" s="9" t="s">
        <v>6674</v>
      </c>
      <c r="N1369" s="14" t="s">
        <v>6675</v>
      </c>
    </row>
    <row r="1370" spans="1:14" s="15" customFormat="1" ht="24.45" customHeight="1" x14ac:dyDescent="0.25">
      <c r="G1370" s="17"/>
      <c r="K1370" s="17"/>
      <c r="L1370" s="18"/>
      <c r="N1370" s="19"/>
    </row>
    <row r="1371" spans="1:14" s="5" customFormat="1" ht="37.5" customHeight="1" x14ac:dyDescent="0.25">
      <c r="D1371" s="63" t="s">
        <v>6676</v>
      </c>
      <c r="E1371" s="63"/>
      <c r="F1371" s="63"/>
      <c r="G1371" s="63"/>
      <c r="H1371" s="63"/>
      <c r="I1371" s="63"/>
      <c r="J1371" s="63"/>
      <c r="K1371" s="6">
        <f>SUM(K1372:K1402)</f>
        <v>30205</v>
      </c>
      <c r="L1371" s="7"/>
      <c r="N1371" s="8"/>
    </row>
    <row r="1372" spans="1:14" s="9" customFormat="1" ht="43.5" customHeight="1" x14ac:dyDescent="0.25">
      <c r="A1372" s="9" t="s">
        <v>14</v>
      </c>
      <c r="D1372" s="10" t="s">
        <v>6677</v>
      </c>
      <c r="E1372" s="9">
        <v>3733</v>
      </c>
      <c r="F1372" s="9" t="s">
        <v>9940</v>
      </c>
      <c r="G1372" s="11">
        <v>796</v>
      </c>
      <c r="H1372" s="9" t="s">
        <v>6678</v>
      </c>
      <c r="I1372" s="9" t="s">
        <v>6679</v>
      </c>
      <c r="J1372" s="9" t="s">
        <v>6680</v>
      </c>
      <c r="K1372" s="12">
        <v>75</v>
      </c>
      <c r="L1372" s="13" t="s">
        <v>6681</v>
      </c>
      <c r="M1372" s="9" t="s">
        <v>6682</v>
      </c>
      <c r="N1372" s="14"/>
    </row>
    <row r="1373" spans="1:14" s="9" customFormat="1" ht="43.5" customHeight="1" x14ac:dyDescent="0.25">
      <c r="A1373" s="9" t="s">
        <v>14</v>
      </c>
      <c r="D1373" s="10" t="s">
        <v>6677</v>
      </c>
      <c r="E1373" s="9">
        <v>917</v>
      </c>
      <c r="F1373" s="9" t="s">
        <v>4570</v>
      </c>
      <c r="G1373" s="11">
        <v>11185</v>
      </c>
      <c r="H1373" s="9" t="s">
        <v>6683</v>
      </c>
      <c r="I1373" s="9" t="s">
        <v>6684</v>
      </c>
      <c r="J1373" s="9" t="s">
        <v>6685</v>
      </c>
      <c r="K1373" s="12">
        <v>220</v>
      </c>
      <c r="L1373" s="13" t="s">
        <v>6686</v>
      </c>
      <c r="M1373" s="9" t="s">
        <v>6687</v>
      </c>
      <c r="N1373" s="14" t="s">
        <v>6688</v>
      </c>
    </row>
    <row r="1374" spans="1:14" s="9" customFormat="1" ht="43.5" customHeight="1" x14ac:dyDescent="0.25">
      <c r="A1374" s="9" t="s">
        <v>14</v>
      </c>
      <c r="C1374" s="20"/>
      <c r="D1374" s="21" t="s">
        <v>6677</v>
      </c>
      <c r="E1374" s="20">
        <v>5486</v>
      </c>
      <c r="F1374" s="20" t="s">
        <v>51</v>
      </c>
      <c r="G1374" s="11">
        <v>2899</v>
      </c>
      <c r="H1374" s="9" t="s">
        <v>6689</v>
      </c>
      <c r="I1374" s="9" t="s">
        <v>6690</v>
      </c>
      <c r="J1374" s="9" t="s">
        <v>6691</v>
      </c>
      <c r="K1374" s="12">
        <v>11250</v>
      </c>
      <c r="L1374" s="13" t="s">
        <v>2070</v>
      </c>
      <c r="M1374" s="9" t="s">
        <v>2071</v>
      </c>
      <c r="N1374" s="14"/>
    </row>
    <row r="1375" spans="1:14" s="9" customFormat="1" ht="43.5" customHeight="1" x14ac:dyDescent="0.25">
      <c r="A1375" s="9" t="s">
        <v>14</v>
      </c>
      <c r="C1375" s="22"/>
      <c r="D1375" s="23"/>
      <c r="E1375" s="22"/>
      <c r="F1375" s="22"/>
      <c r="G1375" s="11">
        <v>2943</v>
      </c>
      <c r="H1375" s="9" t="s">
        <v>6692</v>
      </c>
      <c r="I1375" s="9" t="s">
        <v>6693</v>
      </c>
      <c r="J1375" s="9" t="s">
        <v>6694</v>
      </c>
      <c r="K1375" s="12">
        <v>2430</v>
      </c>
      <c r="L1375" s="13" t="s">
        <v>2070</v>
      </c>
      <c r="M1375" s="9" t="s">
        <v>2071</v>
      </c>
      <c r="N1375" s="14" t="s">
        <v>6695</v>
      </c>
    </row>
    <row r="1376" spans="1:14" s="9" customFormat="1" ht="43.5" customHeight="1" x14ac:dyDescent="0.25">
      <c r="A1376" s="9" t="s">
        <v>14</v>
      </c>
      <c r="C1376" s="20"/>
      <c r="D1376" s="21" t="s">
        <v>6677</v>
      </c>
      <c r="E1376" s="20">
        <v>1199</v>
      </c>
      <c r="F1376" s="20" t="s">
        <v>6696</v>
      </c>
      <c r="G1376" s="11">
        <v>3677</v>
      </c>
      <c r="H1376" s="9" t="s">
        <v>6697</v>
      </c>
      <c r="I1376" s="9" t="s">
        <v>3019</v>
      </c>
      <c r="J1376" s="9" t="s">
        <v>6698</v>
      </c>
      <c r="K1376" s="12">
        <v>900</v>
      </c>
      <c r="L1376" s="13" t="s">
        <v>6699</v>
      </c>
      <c r="M1376" s="9" t="s">
        <v>6700</v>
      </c>
      <c r="N1376" s="14"/>
    </row>
    <row r="1377" spans="1:14" s="9" customFormat="1" ht="43.5" customHeight="1" x14ac:dyDescent="0.25">
      <c r="A1377" s="9" t="s">
        <v>14</v>
      </c>
      <c r="C1377" s="15"/>
      <c r="D1377" s="16"/>
      <c r="E1377" s="15"/>
      <c r="F1377" s="15"/>
      <c r="G1377" s="11">
        <v>6207</v>
      </c>
      <c r="H1377" s="9" t="s">
        <v>6701</v>
      </c>
      <c r="I1377" s="9" t="s">
        <v>6702</v>
      </c>
      <c r="J1377" s="9" t="s">
        <v>6691</v>
      </c>
      <c r="K1377" s="12">
        <v>200</v>
      </c>
      <c r="L1377" s="13" t="s">
        <v>6699</v>
      </c>
      <c r="M1377" s="9" t="s">
        <v>6700</v>
      </c>
      <c r="N1377" s="14"/>
    </row>
    <row r="1378" spans="1:14" s="9" customFormat="1" ht="43.5" customHeight="1" x14ac:dyDescent="0.25">
      <c r="A1378" s="9" t="s">
        <v>14</v>
      </c>
      <c r="C1378" s="15"/>
      <c r="D1378" s="16"/>
      <c r="E1378" s="15"/>
      <c r="F1378" s="15"/>
      <c r="G1378" s="11">
        <v>6090</v>
      </c>
      <c r="H1378" s="9" t="s">
        <v>6703</v>
      </c>
      <c r="I1378" s="9" t="s">
        <v>6704</v>
      </c>
      <c r="J1378" s="9" t="s">
        <v>6705</v>
      </c>
      <c r="K1378" s="12">
        <v>200</v>
      </c>
      <c r="L1378" s="13" t="s">
        <v>6699</v>
      </c>
      <c r="M1378" s="9" t="s">
        <v>6706</v>
      </c>
      <c r="N1378" s="14"/>
    </row>
    <row r="1379" spans="1:14" s="9" customFormat="1" ht="43.5" customHeight="1" x14ac:dyDescent="0.25">
      <c r="A1379" s="9" t="s">
        <v>14</v>
      </c>
      <c r="C1379" s="15"/>
      <c r="D1379" s="16"/>
      <c r="E1379" s="15"/>
      <c r="F1379" s="15"/>
      <c r="G1379" s="11">
        <v>123450</v>
      </c>
      <c r="H1379" s="9" t="s">
        <v>6707</v>
      </c>
      <c r="I1379" s="9" t="s">
        <v>6708</v>
      </c>
      <c r="J1379" s="9" t="s">
        <v>6709</v>
      </c>
      <c r="K1379" s="12">
        <v>500</v>
      </c>
      <c r="L1379" s="13" t="s">
        <v>6699</v>
      </c>
      <c r="M1379" s="9" t="s">
        <v>6700</v>
      </c>
      <c r="N1379" s="14"/>
    </row>
    <row r="1380" spans="1:14" s="9" customFormat="1" ht="43.5" customHeight="1" x14ac:dyDescent="0.25">
      <c r="A1380" s="9" t="s">
        <v>14</v>
      </c>
      <c r="C1380" s="15"/>
      <c r="D1380" s="16"/>
      <c r="E1380" s="15"/>
      <c r="F1380" s="15"/>
      <c r="G1380" s="11">
        <v>7602</v>
      </c>
      <c r="H1380" s="9" t="s">
        <v>6710</v>
      </c>
      <c r="I1380" s="9" t="s">
        <v>6711</v>
      </c>
      <c r="J1380" s="9" t="s">
        <v>6685</v>
      </c>
      <c r="K1380" s="12">
        <v>500</v>
      </c>
      <c r="L1380" s="13" t="s">
        <v>6699</v>
      </c>
      <c r="M1380" s="9" t="s">
        <v>6700</v>
      </c>
      <c r="N1380" s="14"/>
    </row>
    <row r="1381" spans="1:14" s="9" customFormat="1" ht="43.5" customHeight="1" x14ac:dyDescent="0.25">
      <c r="A1381" s="9" t="s">
        <v>14</v>
      </c>
      <c r="C1381" s="15"/>
      <c r="D1381" s="16"/>
      <c r="E1381" s="15"/>
      <c r="F1381" s="15"/>
      <c r="G1381" s="11">
        <v>21426</v>
      </c>
      <c r="H1381" s="9" t="s">
        <v>6712</v>
      </c>
      <c r="I1381" s="9" t="s">
        <v>6713</v>
      </c>
      <c r="J1381" s="9" t="s">
        <v>6685</v>
      </c>
      <c r="K1381" s="12">
        <v>500</v>
      </c>
      <c r="L1381" s="13" t="s">
        <v>6699</v>
      </c>
      <c r="M1381" s="9" t="s">
        <v>6700</v>
      </c>
      <c r="N1381" s="14"/>
    </row>
    <row r="1382" spans="1:14" s="9" customFormat="1" ht="43.5" customHeight="1" x14ac:dyDescent="0.25">
      <c r="A1382" s="9" t="s">
        <v>14</v>
      </c>
      <c r="C1382" s="15"/>
      <c r="D1382" s="16"/>
      <c r="E1382" s="15"/>
      <c r="F1382" s="15"/>
      <c r="G1382" s="11">
        <v>6086</v>
      </c>
      <c r="H1382" s="9" t="s">
        <v>6714</v>
      </c>
      <c r="I1382" s="9" t="s">
        <v>6715</v>
      </c>
      <c r="J1382" s="9" t="s">
        <v>6716</v>
      </c>
      <c r="K1382" s="12">
        <v>500</v>
      </c>
      <c r="L1382" s="13" t="s">
        <v>6699</v>
      </c>
      <c r="M1382" s="9" t="s">
        <v>6700</v>
      </c>
      <c r="N1382" s="14"/>
    </row>
    <row r="1383" spans="1:14" s="9" customFormat="1" ht="43.5" customHeight="1" x14ac:dyDescent="0.25">
      <c r="A1383" s="9" t="s">
        <v>14</v>
      </c>
      <c r="C1383" s="15"/>
      <c r="D1383" s="16"/>
      <c r="E1383" s="15"/>
      <c r="F1383" s="15"/>
      <c r="G1383" s="11">
        <v>6093</v>
      </c>
      <c r="H1383" s="9" t="s">
        <v>6717</v>
      </c>
      <c r="I1383" s="9" t="s">
        <v>6718</v>
      </c>
      <c r="J1383" s="9" t="s">
        <v>6719</v>
      </c>
      <c r="K1383" s="12">
        <v>200</v>
      </c>
      <c r="L1383" s="13" t="s">
        <v>6699</v>
      </c>
      <c r="M1383" s="9" t="s">
        <v>6700</v>
      </c>
      <c r="N1383" s="14"/>
    </row>
    <row r="1384" spans="1:14" s="9" customFormat="1" ht="43.5" customHeight="1" x14ac:dyDescent="0.25">
      <c r="A1384" s="9" t="s">
        <v>14</v>
      </c>
      <c r="C1384" s="15"/>
      <c r="D1384" s="16"/>
      <c r="E1384" s="15"/>
      <c r="F1384" s="15"/>
      <c r="G1384" s="11">
        <v>9734</v>
      </c>
      <c r="H1384" s="9" t="s">
        <v>6720</v>
      </c>
      <c r="I1384" s="9" t="s">
        <v>6721</v>
      </c>
      <c r="J1384" s="9" t="s">
        <v>6719</v>
      </c>
      <c r="K1384" s="12">
        <v>200</v>
      </c>
      <c r="L1384" s="13" t="s">
        <v>6699</v>
      </c>
      <c r="M1384" s="9" t="s">
        <v>6700</v>
      </c>
      <c r="N1384" s="14"/>
    </row>
    <row r="1385" spans="1:14" s="9" customFormat="1" ht="43.5" customHeight="1" x14ac:dyDescent="0.25">
      <c r="A1385" s="9" t="s">
        <v>14</v>
      </c>
      <c r="C1385" s="15"/>
      <c r="D1385" s="16"/>
      <c r="E1385" s="15"/>
      <c r="F1385" s="15"/>
      <c r="G1385" s="11">
        <v>123451</v>
      </c>
      <c r="H1385" s="9" t="s">
        <v>6722</v>
      </c>
      <c r="I1385" s="9" t="s">
        <v>6723</v>
      </c>
      <c r="J1385" s="9" t="s">
        <v>6680</v>
      </c>
      <c r="K1385" s="12">
        <v>500</v>
      </c>
      <c r="L1385" s="13" t="s">
        <v>6699</v>
      </c>
      <c r="M1385" s="9" t="s">
        <v>6700</v>
      </c>
      <c r="N1385" s="14"/>
    </row>
    <row r="1386" spans="1:14" s="9" customFormat="1" ht="43.5" customHeight="1" x14ac:dyDescent="0.25">
      <c r="A1386" s="9" t="s">
        <v>14</v>
      </c>
      <c r="C1386" s="15"/>
      <c r="D1386" s="16"/>
      <c r="E1386" s="15"/>
      <c r="F1386" s="15"/>
      <c r="G1386" s="11">
        <v>722</v>
      </c>
      <c r="H1386" s="9" t="s">
        <v>6724</v>
      </c>
      <c r="I1386" s="9" t="s">
        <v>6725</v>
      </c>
      <c r="J1386" s="9" t="s">
        <v>6726</v>
      </c>
      <c r="K1386" s="12">
        <v>6600</v>
      </c>
      <c r="L1386" s="13" t="s">
        <v>6699</v>
      </c>
      <c r="M1386" s="9" t="s">
        <v>6700</v>
      </c>
      <c r="N1386" s="14"/>
    </row>
    <row r="1387" spans="1:14" s="9" customFormat="1" ht="43.5" customHeight="1" x14ac:dyDescent="0.25">
      <c r="A1387" s="9" t="s">
        <v>14</v>
      </c>
      <c r="C1387" s="15"/>
      <c r="D1387" s="16"/>
      <c r="E1387" s="15"/>
      <c r="F1387" s="15"/>
      <c r="G1387" s="11">
        <v>6096</v>
      </c>
      <c r="H1387" s="9" t="s">
        <v>6727</v>
      </c>
      <c r="I1387" s="9" t="s">
        <v>6728</v>
      </c>
      <c r="J1387" s="9" t="s">
        <v>6729</v>
      </c>
      <c r="K1387" s="12">
        <v>1200</v>
      </c>
      <c r="L1387" s="13" t="s">
        <v>6699</v>
      </c>
      <c r="M1387" s="9" t="s">
        <v>6700</v>
      </c>
      <c r="N1387" s="14"/>
    </row>
    <row r="1388" spans="1:14" s="9" customFormat="1" ht="43.5" customHeight="1" x14ac:dyDescent="0.25">
      <c r="A1388" s="9" t="s">
        <v>14</v>
      </c>
      <c r="C1388" s="22"/>
      <c r="D1388" s="23"/>
      <c r="E1388" s="22"/>
      <c r="F1388" s="22"/>
      <c r="G1388" s="11">
        <v>6091</v>
      </c>
      <c r="H1388" s="9" t="s">
        <v>6730</v>
      </c>
      <c r="I1388" s="9" t="s">
        <v>6731</v>
      </c>
      <c r="J1388" s="9" t="s">
        <v>6732</v>
      </c>
      <c r="K1388" s="12">
        <v>500</v>
      </c>
      <c r="L1388" s="13" t="s">
        <v>6699</v>
      </c>
      <c r="M1388" s="9" t="s">
        <v>6700</v>
      </c>
      <c r="N1388" s="14"/>
    </row>
    <row r="1389" spans="1:14" s="9" customFormat="1" ht="43.5" customHeight="1" x14ac:dyDescent="0.25">
      <c r="A1389" s="9" t="s">
        <v>14</v>
      </c>
      <c r="D1389" s="10" t="s">
        <v>6677</v>
      </c>
      <c r="E1389" s="9">
        <v>5009</v>
      </c>
      <c r="F1389" s="9" t="s">
        <v>6733</v>
      </c>
      <c r="G1389" s="11">
        <v>7907</v>
      </c>
      <c r="H1389" s="9" t="s">
        <v>6734</v>
      </c>
      <c r="I1389" s="9" t="s">
        <v>6735</v>
      </c>
      <c r="J1389" s="9" t="s">
        <v>6691</v>
      </c>
      <c r="K1389" s="12">
        <v>350</v>
      </c>
      <c r="L1389" s="13" t="s">
        <v>6736</v>
      </c>
      <c r="M1389" s="9" t="s">
        <v>6737</v>
      </c>
      <c r="N1389" s="14"/>
    </row>
    <row r="1390" spans="1:14" s="9" customFormat="1" ht="43.5" customHeight="1" x14ac:dyDescent="0.25">
      <c r="A1390" s="9" t="s">
        <v>14</v>
      </c>
      <c r="D1390" s="10" t="s">
        <v>6677</v>
      </c>
      <c r="E1390" s="9">
        <v>6459</v>
      </c>
      <c r="F1390" s="9" t="s">
        <v>6738</v>
      </c>
      <c r="G1390" s="11">
        <v>9763</v>
      </c>
      <c r="H1390" s="9" t="s">
        <v>6739</v>
      </c>
      <c r="I1390" s="9" t="s">
        <v>6740</v>
      </c>
      <c r="J1390" s="9" t="s">
        <v>6719</v>
      </c>
      <c r="K1390" s="12">
        <v>300</v>
      </c>
      <c r="L1390" s="13" t="s">
        <v>6741</v>
      </c>
      <c r="M1390" s="9" t="s">
        <v>6742</v>
      </c>
      <c r="N1390" s="14" t="s">
        <v>6743</v>
      </c>
    </row>
    <row r="1391" spans="1:14" s="9" customFormat="1" ht="43.5" customHeight="1" x14ac:dyDescent="0.25">
      <c r="A1391" s="9" t="s">
        <v>14</v>
      </c>
      <c r="D1391" s="10" t="s">
        <v>6677</v>
      </c>
      <c r="E1391" s="9">
        <v>2959</v>
      </c>
      <c r="F1391" s="9" t="s">
        <v>6744</v>
      </c>
      <c r="G1391" s="11">
        <v>4074</v>
      </c>
      <c r="H1391" s="9" t="s">
        <v>6745</v>
      </c>
      <c r="I1391" s="9" t="s">
        <v>6746</v>
      </c>
      <c r="J1391" s="9" t="s">
        <v>6747</v>
      </c>
      <c r="K1391" s="12">
        <v>300</v>
      </c>
      <c r="L1391" s="13" t="s">
        <v>6748</v>
      </c>
      <c r="M1391" s="9" t="s">
        <v>6749</v>
      </c>
      <c r="N1391" s="14"/>
    </row>
    <row r="1392" spans="1:14" s="9" customFormat="1" ht="43.5" customHeight="1" x14ac:dyDescent="0.25">
      <c r="A1392" s="9" t="s">
        <v>14</v>
      </c>
      <c r="D1392" s="10" t="s">
        <v>6677</v>
      </c>
      <c r="E1392" s="9">
        <v>1431</v>
      </c>
      <c r="F1392" s="9" t="s">
        <v>6750</v>
      </c>
      <c r="G1392" s="11">
        <v>8199</v>
      </c>
      <c r="H1392" s="9" t="s">
        <v>6751</v>
      </c>
      <c r="I1392" s="9" t="s">
        <v>6702</v>
      </c>
      <c r="J1392" s="9" t="s">
        <v>6691</v>
      </c>
      <c r="K1392" s="12">
        <v>500</v>
      </c>
      <c r="L1392" s="13" t="s">
        <v>6752</v>
      </c>
      <c r="M1392" s="9" t="s">
        <v>6753</v>
      </c>
      <c r="N1392" s="14"/>
    </row>
    <row r="1393" spans="1:14" s="9" customFormat="1" ht="43.5" customHeight="1" x14ac:dyDescent="0.25">
      <c r="A1393" s="9" t="s">
        <v>14</v>
      </c>
      <c r="D1393" s="10" t="s">
        <v>6677</v>
      </c>
      <c r="E1393" s="9">
        <v>5405</v>
      </c>
      <c r="F1393" s="9" t="s">
        <v>6754</v>
      </c>
      <c r="G1393" s="11">
        <v>7464</v>
      </c>
      <c r="H1393" s="9" t="s">
        <v>6755</v>
      </c>
      <c r="I1393" s="9" t="s">
        <v>6756</v>
      </c>
      <c r="J1393" s="9" t="s">
        <v>6685</v>
      </c>
      <c r="K1393" s="12">
        <v>350</v>
      </c>
      <c r="L1393" s="13" t="s">
        <v>6757</v>
      </c>
      <c r="M1393" s="9" t="s">
        <v>6758</v>
      </c>
      <c r="N1393" s="14"/>
    </row>
    <row r="1394" spans="1:14" s="9" customFormat="1" ht="43.5" customHeight="1" x14ac:dyDescent="0.25">
      <c r="A1394" s="9" t="s">
        <v>14</v>
      </c>
      <c r="D1394" s="10" t="s">
        <v>6677</v>
      </c>
      <c r="E1394" s="9">
        <v>1459</v>
      </c>
      <c r="F1394" s="9" t="s">
        <v>6759</v>
      </c>
      <c r="G1394" s="11">
        <v>122363</v>
      </c>
      <c r="H1394" s="9" t="s">
        <v>6760</v>
      </c>
      <c r="I1394" s="9" t="s">
        <v>6713</v>
      </c>
      <c r="J1394" s="9" t="s">
        <v>6685</v>
      </c>
      <c r="K1394" s="12">
        <v>160</v>
      </c>
      <c r="L1394" s="13" t="s">
        <v>6761</v>
      </c>
      <c r="M1394" s="9" t="s">
        <v>6762</v>
      </c>
      <c r="N1394" s="14"/>
    </row>
    <row r="1395" spans="1:14" s="9" customFormat="1" ht="43.5" customHeight="1" x14ac:dyDescent="0.25">
      <c r="A1395" s="9" t="s">
        <v>14</v>
      </c>
      <c r="D1395" s="10" t="s">
        <v>6677</v>
      </c>
      <c r="E1395" s="9">
        <v>6000</v>
      </c>
      <c r="F1395" s="9" t="s">
        <v>6763</v>
      </c>
      <c r="G1395" s="11">
        <v>8522</v>
      </c>
      <c r="H1395" s="9" t="s">
        <v>6764</v>
      </c>
      <c r="I1395" s="9" t="s">
        <v>6765</v>
      </c>
      <c r="J1395" s="9" t="s">
        <v>6716</v>
      </c>
      <c r="K1395" s="12">
        <v>350</v>
      </c>
      <c r="L1395" s="13" t="s">
        <v>6766</v>
      </c>
      <c r="M1395" s="9" t="s">
        <v>6767</v>
      </c>
      <c r="N1395" s="14"/>
    </row>
    <row r="1396" spans="1:14" s="9" customFormat="1" ht="43.5" customHeight="1" x14ac:dyDescent="0.25">
      <c r="A1396" s="9" t="s">
        <v>14</v>
      </c>
      <c r="D1396" s="10" t="s">
        <v>6677</v>
      </c>
      <c r="E1396" s="9">
        <v>3973</v>
      </c>
      <c r="F1396" s="9" t="s">
        <v>6768</v>
      </c>
      <c r="G1396" s="11">
        <v>21425</v>
      </c>
      <c r="H1396" s="9" t="s">
        <v>6769</v>
      </c>
      <c r="I1396" s="9" t="s">
        <v>6770</v>
      </c>
      <c r="J1396" s="9" t="s">
        <v>6726</v>
      </c>
      <c r="K1396" s="12">
        <v>200</v>
      </c>
      <c r="L1396" s="13" t="s">
        <v>6771</v>
      </c>
      <c r="M1396" s="9" t="s">
        <v>6772</v>
      </c>
      <c r="N1396" s="14" t="s">
        <v>6773</v>
      </c>
    </row>
    <row r="1397" spans="1:14" s="9" customFormat="1" ht="43.5" customHeight="1" x14ac:dyDescent="0.25">
      <c r="A1397" s="9" t="s">
        <v>14</v>
      </c>
      <c r="D1397" s="10" t="s">
        <v>6677</v>
      </c>
      <c r="E1397" s="9">
        <v>4562</v>
      </c>
      <c r="F1397" s="9" t="s">
        <v>6774</v>
      </c>
      <c r="G1397" s="11">
        <v>6098</v>
      </c>
      <c r="H1397" s="9" t="s">
        <v>6775</v>
      </c>
      <c r="I1397" s="9" t="s">
        <v>6776</v>
      </c>
      <c r="J1397" s="9" t="s">
        <v>6691</v>
      </c>
      <c r="K1397" s="12">
        <v>450</v>
      </c>
      <c r="L1397" s="13" t="s">
        <v>6777</v>
      </c>
      <c r="M1397" s="9" t="s">
        <v>6778</v>
      </c>
      <c r="N1397" s="14" t="s">
        <v>2571</v>
      </c>
    </row>
    <row r="1398" spans="1:14" s="9" customFormat="1" ht="43.5" customHeight="1" x14ac:dyDescent="0.25">
      <c r="A1398" s="9" t="s">
        <v>14</v>
      </c>
      <c r="D1398" s="10" t="s">
        <v>6677</v>
      </c>
      <c r="E1398" s="9">
        <v>4776</v>
      </c>
      <c r="F1398" s="9" t="s">
        <v>6779</v>
      </c>
      <c r="G1398" s="11">
        <v>8287</v>
      </c>
      <c r="H1398" s="9" t="s">
        <v>6780</v>
      </c>
      <c r="I1398" s="9" t="s">
        <v>6781</v>
      </c>
      <c r="J1398" s="9" t="s">
        <v>6694</v>
      </c>
      <c r="K1398" s="12">
        <v>300</v>
      </c>
      <c r="L1398" s="13" t="s">
        <v>6782</v>
      </c>
      <c r="M1398" s="9" t="s">
        <v>6783</v>
      </c>
      <c r="N1398" s="14"/>
    </row>
    <row r="1399" spans="1:14" s="9" customFormat="1" ht="43.5" customHeight="1" x14ac:dyDescent="0.25">
      <c r="A1399" s="9" t="s">
        <v>14</v>
      </c>
      <c r="D1399" s="10" t="s">
        <v>6677</v>
      </c>
      <c r="E1399" s="9">
        <v>2784</v>
      </c>
      <c r="F1399" s="9" t="s">
        <v>6784</v>
      </c>
      <c r="G1399" s="11">
        <v>6211</v>
      </c>
      <c r="H1399" s="9" t="s">
        <v>6785</v>
      </c>
      <c r="I1399" s="9" t="s">
        <v>6786</v>
      </c>
      <c r="J1399" s="9" t="s">
        <v>6732</v>
      </c>
      <c r="K1399" s="12">
        <v>70</v>
      </c>
      <c r="L1399" s="13" t="s">
        <v>6787</v>
      </c>
      <c r="M1399" s="9" t="s">
        <v>6788</v>
      </c>
      <c r="N1399" s="14"/>
    </row>
    <row r="1400" spans="1:14" s="9" customFormat="1" ht="43.5" customHeight="1" x14ac:dyDescent="0.25">
      <c r="A1400" s="9" t="s">
        <v>14</v>
      </c>
      <c r="D1400" s="10" t="s">
        <v>6677</v>
      </c>
      <c r="E1400" s="9">
        <v>4805</v>
      </c>
      <c r="F1400" s="9" t="s">
        <v>6789</v>
      </c>
      <c r="G1400" s="11">
        <v>123422</v>
      </c>
      <c r="H1400" s="9" t="s">
        <v>6790</v>
      </c>
      <c r="I1400" s="9" t="s">
        <v>6791</v>
      </c>
      <c r="J1400" s="9" t="s">
        <v>6726</v>
      </c>
      <c r="K1400" s="12">
        <v>130</v>
      </c>
      <c r="L1400" s="13" t="s">
        <v>6792</v>
      </c>
      <c r="M1400" s="9" t="s">
        <v>6793</v>
      </c>
      <c r="N1400" s="14"/>
    </row>
    <row r="1401" spans="1:14" s="9" customFormat="1" ht="43.5" customHeight="1" x14ac:dyDescent="0.25">
      <c r="A1401" s="9" t="s">
        <v>14</v>
      </c>
      <c r="D1401" s="10" t="s">
        <v>6677</v>
      </c>
      <c r="E1401" s="9">
        <v>7201</v>
      </c>
      <c r="F1401" s="9" t="s">
        <v>6794</v>
      </c>
      <c r="G1401" s="11">
        <v>122158</v>
      </c>
      <c r="H1401" s="9" t="s">
        <v>6795</v>
      </c>
      <c r="I1401" s="9" t="s">
        <v>6796</v>
      </c>
      <c r="J1401" s="9" t="s">
        <v>6694</v>
      </c>
      <c r="K1401" s="12">
        <v>220</v>
      </c>
      <c r="L1401" s="13" t="s">
        <v>6797</v>
      </c>
      <c r="M1401" s="9" t="s">
        <v>6798</v>
      </c>
      <c r="N1401" s="14"/>
    </row>
    <row r="1402" spans="1:14" s="9" customFormat="1" ht="43.5" customHeight="1" x14ac:dyDescent="0.25">
      <c r="A1402" s="9" t="s">
        <v>14</v>
      </c>
      <c r="D1402" s="10" t="s">
        <v>6677</v>
      </c>
      <c r="E1402" s="9">
        <v>2840</v>
      </c>
      <c r="F1402" s="9" t="s">
        <v>6799</v>
      </c>
      <c r="G1402" s="11">
        <v>7008</v>
      </c>
      <c r="H1402" s="9" t="s">
        <v>6800</v>
      </c>
      <c r="I1402" s="9" t="s">
        <v>6801</v>
      </c>
      <c r="J1402" s="9" t="s">
        <v>6680</v>
      </c>
      <c r="K1402" s="12">
        <v>50</v>
      </c>
      <c r="L1402" s="13" t="s">
        <v>6802</v>
      </c>
      <c r="M1402" s="9" t="s">
        <v>6803</v>
      </c>
      <c r="N1402" s="14" t="s">
        <v>6804</v>
      </c>
    </row>
    <row r="1403" spans="1:14" s="15" customFormat="1" ht="24.45" customHeight="1" x14ac:dyDescent="0.25">
      <c r="G1403" s="17"/>
      <c r="K1403" s="17"/>
      <c r="L1403" s="18"/>
      <c r="N1403" s="19"/>
    </row>
    <row r="1404" spans="1:14" s="5" customFormat="1" ht="37.5" customHeight="1" x14ac:dyDescent="0.25">
      <c r="D1404" s="63" t="s">
        <v>6805</v>
      </c>
      <c r="E1404" s="63"/>
      <c r="F1404" s="63"/>
      <c r="G1404" s="63"/>
      <c r="H1404" s="63"/>
      <c r="I1404" s="63"/>
      <c r="J1404" s="63"/>
      <c r="K1404" s="6">
        <f>SUM(K1405:K1418)</f>
        <v>9844</v>
      </c>
      <c r="L1404" s="7"/>
      <c r="N1404" s="8"/>
    </row>
    <row r="1405" spans="1:14" s="9" customFormat="1" ht="43.5" customHeight="1" x14ac:dyDescent="0.25">
      <c r="A1405" s="9" t="s">
        <v>14</v>
      </c>
      <c r="D1405" s="10" t="s">
        <v>6806</v>
      </c>
      <c r="E1405" s="9">
        <v>1201</v>
      </c>
      <c r="F1405" s="9" t="s">
        <v>6807</v>
      </c>
      <c r="G1405" s="11">
        <v>11492</v>
      </c>
      <c r="H1405" s="9" t="s">
        <v>6808</v>
      </c>
      <c r="I1405" s="9" t="s">
        <v>6809</v>
      </c>
      <c r="J1405" s="9" t="s">
        <v>6810</v>
      </c>
      <c r="K1405" s="12">
        <v>22</v>
      </c>
      <c r="L1405" s="13" t="s">
        <v>6811</v>
      </c>
      <c r="M1405" s="9" t="s">
        <v>6812</v>
      </c>
      <c r="N1405" s="14" t="s">
        <v>6813</v>
      </c>
    </row>
    <row r="1406" spans="1:14" s="9" customFormat="1" ht="43.5" customHeight="1" x14ac:dyDescent="0.25">
      <c r="A1406" s="9" t="s">
        <v>14</v>
      </c>
      <c r="D1406" s="10" t="s">
        <v>6806</v>
      </c>
      <c r="E1406" s="9">
        <v>5486</v>
      </c>
      <c r="F1406" s="9" t="s">
        <v>51</v>
      </c>
      <c r="G1406" s="11">
        <v>2742</v>
      </c>
      <c r="H1406" s="9" t="s">
        <v>6814</v>
      </c>
      <c r="I1406" s="9" t="s">
        <v>6815</v>
      </c>
      <c r="J1406" s="9" t="s">
        <v>6810</v>
      </c>
      <c r="K1406" s="12">
        <v>6030</v>
      </c>
      <c r="L1406" s="13" t="s">
        <v>1382</v>
      </c>
      <c r="M1406" s="9" t="s">
        <v>1387</v>
      </c>
      <c r="N1406" s="14" t="s">
        <v>6816</v>
      </c>
    </row>
    <row r="1407" spans="1:14" s="9" customFormat="1" ht="43.5" customHeight="1" x14ac:dyDescent="0.25">
      <c r="A1407" s="9" t="s">
        <v>14</v>
      </c>
      <c r="D1407" s="10" t="s">
        <v>6806</v>
      </c>
      <c r="E1407" s="9">
        <v>1202</v>
      </c>
      <c r="F1407" s="9" t="s">
        <v>6817</v>
      </c>
      <c r="G1407" s="11">
        <v>3685</v>
      </c>
      <c r="H1407" s="9" t="s">
        <v>6818</v>
      </c>
      <c r="I1407" s="9" t="s">
        <v>6819</v>
      </c>
      <c r="J1407" s="9" t="s">
        <v>6810</v>
      </c>
      <c r="K1407" s="12">
        <v>1700</v>
      </c>
      <c r="L1407" s="13" t="s">
        <v>6820</v>
      </c>
      <c r="M1407" s="9" t="s">
        <v>6821</v>
      </c>
      <c r="N1407" s="14"/>
    </row>
    <row r="1408" spans="1:14" s="9" customFormat="1" ht="43.5" customHeight="1" x14ac:dyDescent="0.25">
      <c r="A1408" s="9" t="s">
        <v>14</v>
      </c>
      <c r="D1408" s="10" t="s">
        <v>6806</v>
      </c>
      <c r="E1408" s="9">
        <v>2233</v>
      </c>
      <c r="F1408" s="9" t="s">
        <v>6822</v>
      </c>
      <c r="G1408" s="11">
        <v>6420</v>
      </c>
      <c r="H1408" s="9" t="s">
        <v>6823</v>
      </c>
      <c r="I1408" s="9" t="s">
        <v>6824</v>
      </c>
      <c r="J1408" s="9" t="s">
        <v>6825</v>
      </c>
      <c r="K1408" s="12">
        <v>150</v>
      </c>
      <c r="L1408" s="13" t="s">
        <v>6826</v>
      </c>
      <c r="M1408" s="9" t="s">
        <v>6827</v>
      </c>
      <c r="N1408" s="14" t="s">
        <v>6828</v>
      </c>
    </row>
    <row r="1409" spans="1:14" s="9" customFormat="1" ht="43.5" customHeight="1" x14ac:dyDescent="0.25">
      <c r="A1409" s="9" t="s">
        <v>14</v>
      </c>
      <c r="D1409" s="10" t="s">
        <v>6806</v>
      </c>
      <c r="E1409" s="9">
        <v>3237</v>
      </c>
      <c r="F1409" s="9" t="s">
        <v>6829</v>
      </c>
      <c r="G1409" s="11">
        <v>6103</v>
      </c>
      <c r="H1409" s="9" t="s">
        <v>6830</v>
      </c>
      <c r="I1409" s="9" t="s">
        <v>6831</v>
      </c>
      <c r="J1409" s="9" t="s">
        <v>6810</v>
      </c>
      <c r="K1409" s="12">
        <v>250</v>
      </c>
      <c r="L1409" s="13" t="s">
        <v>6832</v>
      </c>
      <c r="M1409" s="9" t="s">
        <v>6833</v>
      </c>
      <c r="N1409" s="14"/>
    </row>
    <row r="1410" spans="1:14" s="9" customFormat="1" ht="43.5" customHeight="1" x14ac:dyDescent="0.25">
      <c r="A1410" s="9" t="s">
        <v>14</v>
      </c>
      <c r="D1410" s="10" t="s">
        <v>6806</v>
      </c>
      <c r="E1410" s="9">
        <v>4287</v>
      </c>
      <c r="F1410" s="9" t="s">
        <v>6834</v>
      </c>
      <c r="G1410" s="11">
        <v>4199</v>
      </c>
      <c r="H1410" s="9" t="s">
        <v>6835</v>
      </c>
      <c r="I1410" s="9" t="s">
        <v>6836</v>
      </c>
      <c r="J1410" s="9" t="s">
        <v>6837</v>
      </c>
      <c r="K1410" s="12">
        <v>150</v>
      </c>
      <c r="L1410" s="13" t="s">
        <v>6838</v>
      </c>
      <c r="M1410" s="9" t="s">
        <v>6839</v>
      </c>
      <c r="N1410" s="14"/>
    </row>
    <row r="1411" spans="1:14" s="9" customFormat="1" ht="43.5" customHeight="1" x14ac:dyDescent="0.25">
      <c r="A1411" s="9" t="s">
        <v>14</v>
      </c>
      <c r="D1411" s="10" t="s">
        <v>6806</v>
      </c>
      <c r="E1411" s="9">
        <v>3312</v>
      </c>
      <c r="F1411" s="9" t="s">
        <v>6840</v>
      </c>
      <c r="G1411" s="11">
        <v>6105</v>
      </c>
      <c r="H1411" s="9" t="s">
        <v>6841</v>
      </c>
      <c r="I1411" s="9" t="s">
        <v>6842</v>
      </c>
      <c r="J1411" s="9" t="s">
        <v>6843</v>
      </c>
      <c r="K1411" s="12">
        <v>300</v>
      </c>
      <c r="L1411" s="13" t="s">
        <v>6844</v>
      </c>
      <c r="M1411" s="9" t="s">
        <v>6845</v>
      </c>
      <c r="N1411" s="14" t="s">
        <v>6846</v>
      </c>
    </row>
    <row r="1412" spans="1:14" s="9" customFormat="1" ht="43.5" customHeight="1" x14ac:dyDescent="0.25">
      <c r="A1412" s="9" t="s">
        <v>14</v>
      </c>
      <c r="D1412" s="10" t="s">
        <v>6806</v>
      </c>
      <c r="E1412" s="9">
        <v>6314</v>
      </c>
      <c r="F1412" s="9" t="s">
        <v>6847</v>
      </c>
      <c r="G1412" s="11">
        <v>21775</v>
      </c>
      <c r="H1412" s="9" t="s">
        <v>6848</v>
      </c>
      <c r="I1412" s="9" t="s">
        <v>6849</v>
      </c>
      <c r="J1412" s="9" t="s">
        <v>1411</v>
      </c>
      <c r="K1412" s="12">
        <v>300</v>
      </c>
      <c r="L1412" s="13" t="s">
        <v>6850</v>
      </c>
      <c r="M1412" s="9" t="s">
        <v>6851</v>
      </c>
      <c r="N1412" s="14"/>
    </row>
    <row r="1413" spans="1:14" s="9" customFormat="1" ht="43.5" customHeight="1" x14ac:dyDescent="0.25">
      <c r="A1413" s="9" t="s">
        <v>14</v>
      </c>
      <c r="D1413" s="10" t="s">
        <v>6806</v>
      </c>
      <c r="E1413" s="9">
        <v>3160</v>
      </c>
      <c r="F1413" s="9" t="s">
        <v>6852</v>
      </c>
      <c r="G1413" s="11">
        <v>7463</v>
      </c>
      <c r="H1413" s="9" t="s">
        <v>6853</v>
      </c>
      <c r="I1413" s="9" t="s">
        <v>6854</v>
      </c>
      <c r="J1413" s="9" t="s">
        <v>6855</v>
      </c>
      <c r="K1413" s="12">
        <v>250</v>
      </c>
      <c r="L1413" s="13" t="s">
        <v>6856</v>
      </c>
      <c r="M1413" s="9" t="s">
        <v>6857</v>
      </c>
      <c r="N1413" s="14" t="s">
        <v>6858</v>
      </c>
    </row>
    <row r="1414" spans="1:14" s="9" customFormat="1" ht="43.5" customHeight="1" x14ac:dyDescent="0.25">
      <c r="A1414" s="9" t="s">
        <v>14</v>
      </c>
      <c r="D1414" s="10" t="s">
        <v>6806</v>
      </c>
      <c r="E1414" s="9">
        <v>6444</v>
      </c>
      <c r="F1414" s="9" t="s">
        <v>6859</v>
      </c>
      <c r="G1414" s="11">
        <v>9730</v>
      </c>
      <c r="H1414" s="9" t="s">
        <v>6860</v>
      </c>
      <c r="I1414" s="9" t="s">
        <v>6861</v>
      </c>
      <c r="J1414" s="9" t="s">
        <v>6862</v>
      </c>
      <c r="K1414" s="12">
        <v>150</v>
      </c>
      <c r="L1414" s="13" t="s">
        <v>6863</v>
      </c>
      <c r="M1414" s="9" t="s">
        <v>6864</v>
      </c>
      <c r="N1414" s="14" t="s">
        <v>6865</v>
      </c>
    </row>
    <row r="1415" spans="1:14" s="9" customFormat="1" ht="43.5" customHeight="1" x14ac:dyDescent="0.25">
      <c r="A1415" s="9" t="s">
        <v>14</v>
      </c>
      <c r="D1415" s="10" t="s">
        <v>6806</v>
      </c>
      <c r="E1415" s="9">
        <v>1791</v>
      </c>
      <c r="F1415" s="9" t="s">
        <v>6866</v>
      </c>
      <c r="G1415" s="11">
        <v>7011</v>
      </c>
      <c r="H1415" s="9" t="s">
        <v>6867</v>
      </c>
      <c r="I1415" s="9" t="s">
        <v>6868</v>
      </c>
      <c r="J1415" s="9" t="s">
        <v>6843</v>
      </c>
      <c r="K1415" s="12">
        <v>200</v>
      </c>
      <c r="L1415" s="13" t="s">
        <v>6869</v>
      </c>
      <c r="M1415" s="9" t="s">
        <v>6870</v>
      </c>
      <c r="N1415" s="14" t="s">
        <v>6871</v>
      </c>
    </row>
    <row r="1416" spans="1:14" s="9" customFormat="1" ht="43.5" customHeight="1" x14ac:dyDescent="0.25">
      <c r="A1416" s="9" t="s">
        <v>14</v>
      </c>
      <c r="D1416" s="10" t="s">
        <v>6806</v>
      </c>
      <c r="E1416" s="9">
        <v>1805</v>
      </c>
      <c r="F1416" s="9" t="s">
        <v>6872</v>
      </c>
      <c r="G1416" s="11">
        <v>11500</v>
      </c>
      <c r="H1416" s="9" t="s">
        <v>6873</v>
      </c>
      <c r="I1416" s="9" t="s">
        <v>6874</v>
      </c>
      <c r="J1416" s="9" t="s">
        <v>6825</v>
      </c>
      <c r="K1416" s="12">
        <v>120</v>
      </c>
      <c r="L1416" s="13" t="s">
        <v>6875</v>
      </c>
      <c r="M1416" s="9" t="s">
        <v>6876</v>
      </c>
      <c r="N1416" s="14" t="s">
        <v>6877</v>
      </c>
    </row>
    <row r="1417" spans="1:14" s="9" customFormat="1" ht="43.5" customHeight="1" x14ac:dyDescent="0.25">
      <c r="A1417" s="9" t="s">
        <v>14</v>
      </c>
      <c r="D1417" s="10" t="s">
        <v>6806</v>
      </c>
      <c r="E1417" s="9">
        <v>2728</v>
      </c>
      <c r="F1417" s="9" t="s">
        <v>6878</v>
      </c>
      <c r="G1417" s="11">
        <v>6213</v>
      </c>
      <c r="H1417" s="9" t="s">
        <v>6879</v>
      </c>
      <c r="I1417" s="9" t="s">
        <v>6819</v>
      </c>
      <c r="J1417" s="9" t="s">
        <v>6810</v>
      </c>
      <c r="K1417" s="12">
        <v>200</v>
      </c>
      <c r="L1417" s="13" t="s">
        <v>6880</v>
      </c>
      <c r="M1417" s="9" t="s">
        <v>6881</v>
      </c>
      <c r="N1417" s="14"/>
    </row>
    <row r="1418" spans="1:14" s="9" customFormat="1" ht="43.5" customHeight="1" x14ac:dyDescent="0.25">
      <c r="A1418" s="9" t="s">
        <v>14</v>
      </c>
      <c r="D1418" s="10" t="s">
        <v>6806</v>
      </c>
      <c r="E1418" s="9">
        <v>5246</v>
      </c>
      <c r="F1418" s="9" t="s">
        <v>6882</v>
      </c>
      <c r="G1418" s="11">
        <v>7529</v>
      </c>
      <c r="H1418" s="9" t="s">
        <v>6883</v>
      </c>
      <c r="I1418" s="9" t="s">
        <v>6819</v>
      </c>
      <c r="J1418" s="9" t="s">
        <v>6810</v>
      </c>
      <c r="K1418" s="12">
        <v>22</v>
      </c>
      <c r="L1418" s="13" t="s">
        <v>6884</v>
      </c>
      <c r="M1418" s="9" t="s">
        <v>6885</v>
      </c>
      <c r="N1418" s="14" t="s">
        <v>774</v>
      </c>
    </row>
    <row r="1419" spans="1:14" s="15" customFormat="1" ht="24.45" customHeight="1" x14ac:dyDescent="0.25">
      <c r="G1419" s="17"/>
      <c r="K1419" s="17"/>
      <c r="L1419" s="18"/>
      <c r="N1419" s="19"/>
    </row>
    <row r="1420" spans="1:14" s="5" customFormat="1" ht="37.5" customHeight="1" x14ac:dyDescent="0.25">
      <c r="D1420" s="63" t="s">
        <v>6886</v>
      </c>
      <c r="E1420" s="63"/>
      <c r="F1420" s="63"/>
      <c r="G1420" s="63"/>
      <c r="H1420" s="63"/>
      <c r="I1420" s="63"/>
      <c r="J1420" s="63"/>
      <c r="K1420" s="6">
        <f>SUM(K1421:K1430)</f>
        <v>16709</v>
      </c>
      <c r="L1420" s="7"/>
      <c r="N1420" s="8"/>
    </row>
    <row r="1421" spans="1:14" s="9" customFormat="1" ht="43.5" customHeight="1" x14ac:dyDescent="0.25">
      <c r="A1421" s="9" t="s">
        <v>14</v>
      </c>
      <c r="D1421" s="10" t="s">
        <v>6887</v>
      </c>
      <c r="E1421" s="9">
        <v>3321</v>
      </c>
      <c r="F1421" s="9" t="s">
        <v>6888</v>
      </c>
      <c r="G1421" s="11">
        <v>6108</v>
      </c>
      <c r="H1421" s="9" t="s">
        <v>6889</v>
      </c>
      <c r="I1421" s="9" t="s">
        <v>6890</v>
      </c>
      <c r="J1421" s="9" t="s">
        <v>6891</v>
      </c>
      <c r="K1421" s="12">
        <v>60</v>
      </c>
      <c r="L1421" s="13" t="s">
        <v>6892</v>
      </c>
      <c r="M1421" s="9" t="s">
        <v>6893</v>
      </c>
      <c r="N1421" s="14" t="s">
        <v>6894</v>
      </c>
    </row>
    <row r="1422" spans="1:14" s="9" customFormat="1" ht="43.5" customHeight="1" x14ac:dyDescent="0.25">
      <c r="A1422" s="9" t="s">
        <v>14</v>
      </c>
      <c r="D1422" s="10" t="s">
        <v>6887</v>
      </c>
      <c r="E1422" s="9">
        <v>4909</v>
      </c>
      <c r="F1422" s="9" t="s">
        <v>6895</v>
      </c>
      <c r="G1422" s="11">
        <v>5039</v>
      </c>
      <c r="H1422" s="9" t="s">
        <v>6896</v>
      </c>
      <c r="I1422" s="9" t="s">
        <v>6897</v>
      </c>
      <c r="J1422" s="9" t="s">
        <v>6898</v>
      </c>
      <c r="K1422" s="12">
        <v>225</v>
      </c>
      <c r="L1422" s="13" t="s">
        <v>6899</v>
      </c>
      <c r="M1422" s="9" t="s">
        <v>6900</v>
      </c>
      <c r="N1422" s="14" t="s">
        <v>6901</v>
      </c>
    </row>
    <row r="1423" spans="1:14" s="9" customFormat="1" ht="43.5" customHeight="1" x14ac:dyDescent="0.25">
      <c r="A1423" s="9" t="s">
        <v>14</v>
      </c>
      <c r="D1423" s="10" t="s">
        <v>6887</v>
      </c>
      <c r="E1423" s="9">
        <v>5486</v>
      </c>
      <c r="F1423" s="9" t="s">
        <v>2840</v>
      </c>
      <c r="G1423" s="11">
        <v>2592</v>
      </c>
      <c r="H1423" s="9" t="s">
        <v>6902</v>
      </c>
      <c r="I1423" s="9" t="s">
        <v>6903</v>
      </c>
      <c r="J1423" s="9" t="s">
        <v>6904</v>
      </c>
      <c r="K1423" s="12">
        <v>4330</v>
      </c>
      <c r="L1423" s="13" t="s">
        <v>942</v>
      </c>
      <c r="M1423" s="9" t="s">
        <v>943</v>
      </c>
      <c r="N1423" s="14"/>
    </row>
    <row r="1424" spans="1:14" s="9" customFormat="1" ht="43.5" customHeight="1" x14ac:dyDescent="0.25">
      <c r="A1424" s="9" t="s">
        <v>14</v>
      </c>
      <c r="D1424" s="10" t="s">
        <v>6887</v>
      </c>
      <c r="E1424" s="9">
        <v>973</v>
      </c>
      <c r="F1424" s="9" t="s">
        <v>124</v>
      </c>
      <c r="G1424" s="11">
        <v>100123</v>
      </c>
      <c r="H1424" s="9" t="s">
        <v>6905</v>
      </c>
      <c r="I1424" s="9" t="s">
        <v>6906</v>
      </c>
      <c r="J1424" s="9" t="s">
        <v>6904</v>
      </c>
      <c r="K1424" s="12">
        <v>2104</v>
      </c>
      <c r="L1424" s="13" t="s">
        <v>5196</v>
      </c>
      <c r="M1424" s="9" t="s">
        <v>5197</v>
      </c>
      <c r="N1424" s="14"/>
    </row>
    <row r="1425" spans="1:14" s="9" customFormat="1" ht="43.5" customHeight="1" x14ac:dyDescent="0.25">
      <c r="A1425" s="9" t="s">
        <v>14</v>
      </c>
      <c r="D1425" s="10" t="s">
        <v>6887</v>
      </c>
      <c r="E1425" s="9">
        <v>4413</v>
      </c>
      <c r="F1425" s="9" t="s">
        <v>6907</v>
      </c>
      <c r="G1425" s="11">
        <v>3694</v>
      </c>
      <c r="H1425" s="9" t="s">
        <v>6908</v>
      </c>
      <c r="I1425" s="9" t="s">
        <v>6909</v>
      </c>
      <c r="J1425" s="9" t="s">
        <v>6910</v>
      </c>
      <c r="K1425" s="12">
        <v>8000</v>
      </c>
      <c r="L1425" s="13" t="s">
        <v>6911</v>
      </c>
      <c r="M1425" s="9" t="s">
        <v>6912</v>
      </c>
      <c r="N1425" s="14"/>
    </row>
    <row r="1426" spans="1:14" s="9" customFormat="1" ht="43.5" customHeight="1" x14ac:dyDescent="0.25">
      <c r="A1426" s="9" t="s">
        <v>14</v>
      </c>
      <c r="D1426" s="10" t="s">
        <v>6887</v>
      </c>
      <c r="E1426" s="9">
        <v>2823</v>
      </c>
      <c r="F1426" s="9" t="s">
        <v>6913</v>
      </c>
      <c r="G1426" s="11">
        <v>6106</v>
      </c>
      <c r="H1426" s="9" t="s">
        <v>6914</v>
      </c>
      <c r="I1426" s="9" t="s">
        <v>6915</v>
      </c>
      <c r="J1426" s="9" t="s">
        <v>6916</v>
      </c>
      <c r="K1426" s="12">
        <v>170</v>
      </c>
      <c r="L1426" s="13" t="s">
        <v>6917</v>
      </c>
      <c r="M1426" s="9" t="s">
        <v>6918</v>
      </c>
      <c r="N1426" s="14" t="s">
        <v>6919</v>
      </c>
    </row>
    <row r="1427" spans="1:14" s="9" customFormat="1" ht="43.5" customHeight="1" x14ac:dyDescent="0.25">
      <c r="A1427" s="9" t="s">
        <v>14</v>
      </c>
      <c r="D1427" s="10" t="s">
        <v>6887</v>
      </c>
      <c r="E1427" s="9">
        <v>5745</v>
      </c>
      <c r="F1427" s="9" t="s">
        <v>6920</v>
      </c>
      <c r="G1427" s="11">
        <v>122120</v>
      </c>
      <c r="H1427" s="9" t="s">
        <v>6921</v>
      </c>
      <c r="I1427" s="9" t="s">
        <v>6922</v>
      </c>
      <c r="J1427" s="9" t="s">
        <v>6904</v>
      </c>
      <c r="K1427" s="12">
        <v>1500</v>
      </c>
      <c r="L1427" s="13" t="s">
        <v>6923</v>
      </c>
      <c r="M1427" s="9" t="s">
        <v>6924</v>
      </c>
      <c r="N1427" s="14"/>
    </row>
    <row r="1428" spans="1:14" s="9" customFormat="1" ht="43.5" customHeight="1" x14ac:dyDescent="0.25">
      <c r="A1428" s="9" t="s">
        <v>14</v>
      </c>
      <c r="D1428" s="10" t="s">
        <v>6887</v>
      </c>
      <c r="E1428" s="9">
        <v>3871</v>
      </c>
      <c r="F1428" s="9" t="s">
        <v>6925</v>
      </c>
      <c r="G1428" s="11">
        <v>8278</v>
      </c>
      <c r="H1428" s="9" t="s">
        <v>6926</v>
      </c>
      <c r="I1428" s="9" t="s">
        <v>6927</v>
      </c>
      <c r="J1428" s="9" t="s">
        <v>6928</v>
      </c>
      <c r="K1428" s="12">
        <v>100</v>
      </c>
      <c r="L1428" s="13" t="s">
        <v>6929</v>
      </c>
      <c r="M1428" s="9" t="s">
        <v>6930</v>
      </c>
      <c r="N1428" s="14" t="s">
        <v>6931</v>
      </c>
    </row>
    <row r="1429" spans="1:14" s="9" customFormat="1" ht="43.5" customHeight="1" x14ac:dyDescent="0.25">
      <c r="A1429" s="9" t="s">
        <v>14</v>
      </c>
      <c r="D1429" s="10" t="s">
        <v>6887</v>
      </c>
      <c r="E1429" s="9">
        <v>4115</v>
      </c>
      <c r="F1429" s="9" t="s">
        <v>6932</v>
      </c>
      <c r="G1429" s="11">
        <v>4448</v>
      </c>
      <c r="H1429" s="9" t="s">
        <v>6933</v>
      </c>
      <c r="I1429" s="9" t="s">
        <v>6934</v>
      </c>
      <c r="J1429" s="9" t="s">
        <v>6935</v>
      </c>
      <c r="K1429" s="12">
        <v>150</v>
      </c>
      <c r="L1429" s="13" t="s">
        <v>6936</v>
      </c>
      <c r="M1429" s="9" t="s">
        <v>6937</v>
      </c>
      <c r="N1429" s="14" t="s">
        <v>6938</v>
      </c>
    </row>
    <row r="1430" spans="1:14" s="9" customFormat="1" ht="43.5" customHeight="1" x14ac:dyDescent="0.25">
      <c r="A1430" s="9" t="s">
        <v>14</v>
      </c>
      <c r="D1430" s="10" t="s">
        <v>6887</v>
      </c>
      <c r="E1430" s="9">
        <v>1575</v>
      </c>
      <c r="F1430" s="9" t="s">
        <v>6939</v>
      </c>
      <c r="G1430" s="11">
        <v>4336</v>
      </c>
      <c r="H1430" s="9" t="s">
        <v>6940</v>
      </c>
      <c r="I1430" s="9" t="s">
        <v>6941</v>
      </c>
      <c r="J1430" s="9" t="s">
        <v>6935</v>
      </c>
      <c r="K1430" s="12">
        <v>70</v>
      </c>
      <c r="L1430" s="13" t="s">
        <v>6942</v>
      </c>
      <c r="M1430" s="9" t="s">
        <v>6943</v>
      </c>
      <c r="N1430" s="14" t="s">
        <v>6944</v>
      </c>
    </row>
    <row r="1431" spans="1:14" s="15" customFormat="1" ht="24.45" customHeight="1" x14ac:dyDescent="0.25">
      <c r="G1431" s="17"/>
      <c r="K1431" s="17"/>
      <c r="L1431" s="18"/>
      <c r="N1431" s="19"/>
    </row>
    <row r="1432" spans="1:14" s="5" customFormat="1" ht="37.5" customHeight="1" x14ac:dyDescent="0.25">
      <c r="D1432" s="63" t="s">
        <v>6945</v>
      </c>
      <c r="E1432" s="63"/>
      <c r="F1432" s="63"/>
      <c r="G1432" s="63"/>
      <c r="H1432" s="63"/>
      <c r="I1432" s="63"/>
      <c r="J1432" s="63"/>
      <c r="K1432" s="6">
        <f>SUM(K1433:K1442)</f>
        <v>37792</v>
      </c>
      <c r="L1432" s="7"/>
      <c r="N1432" s="8"/>
    </row>
    <row r="1433" spans="1:14" s="9" customFormat="1" ht="43.5" customHeight="1" x14ac:dyDescent="0.25">
      <c r="A1433" s="9" t="s">
        <v>14</v>
      </c>
      <c r="D1433" s="10" t="s">
        <v>6946</v>
      </c>
      <c r="E1433" s="9">
        <v>916</v>
      </c>
      <c r="F1433" s="9" t="s">
        <v>4570</v>
      </c>
      <c r="G1433" s="11">
        <v>2301</v>
      </c>
      <c r="H1433" s="9" t="s">
        <v>6947</v>
      </c>
      <c r="I1433" s="9" t="s">
        <v>6948</v>
      </c>
      <c r="J1433" s="9" t="s">
        <v>6949</v>
      </c>
      <c r="K1433" s="12">
        <v>1100</v>
      </c>
      <c r="L1433" s="13" t="s">
        <v>6950</v>
      </c>
      <c r="M1433" s="9" t="s">
        <v>6951</v>
      </c>
      <c r="N1433" s="14"/>
    </row>
    <row r="1434" spans="1:14" s="9" customFormat="1" ht="43.5" customHeight="1" x14ac:dyDescent="0.25">
      <c r="A1434" s="9" t="s">
        <v>14</v>
      </c>
      <c r="D1434" s="10" t="s">
        <v>6946</v>
      </c>
      <c r="E1434" s="9">
        <v>4936</v>
      </c>
      <c r="F1434" s="9" t="s">
        <v>6952</v>
      </c>
      <c r="G1434" s="11">
        <v>3541</v>
      </c>
      <c r="H1434" s="9" t="s">
        <v>6953</v>
      </c>
      <c r="I1434" s="9" t="s">
        <v>6954</v>
      </c>
      <c r="J1434" s="9" t="s">
        <v>6955</v>
      </c>
      <c r="K1434" s="12">
        <v>650</v>
      </c>
      <c r="L1434" s="13" t="s">
        <v>6956</v>
      </c>
      <c r="M1434" s="9" t="s">
        <v>6957</v>
      </c>
      <c r="N1434" s="14"/>
    </row>
    <row r="1435" spans="1:14" s="9" customFormat="1" ht="43.5" customHeight="1" x14ac:dyDescent="0.25">
      <c r="A1435" s="9" t="s">
        <v>14</v>
      </c>
      <c r="C1435" s="20"/>
      <c r="D1435" s="21" t="s">
        <v>6946</v>
      </c>
      <c r="E1435" s="20">
        <v>5486</v>
      </c>
      <c r="F1435" s="20" t="s">
        <v>51</v>
      </c>
      <c r="G1435" s="11">
        <v>2509</v>
      </c>
      <c r="H1435" s="9" t="s">
        <v>6958</v>
      </c>
      <c r="I1435" s="9" t="s">
        <v>6959</v>
      </c>
      <c r="J1435" s="9" t="s">
        <v>6960</v>
      </c>
      <c r="K1435" s="12">
        <v>8330</v>
      </c>
      <c r="L1435" s="13" t="s">
        <v>6961</v>
      </c>
      <c r="M1435" s="9" t="s">
        <v>6962</v>
      </c>
      <c r="N1435" s="14"/>
    </row>
    <row r="1436" spans="1:14" s="9" customFormat="1" ht="43.5" customHeight="1" x14ac:dyDescent="0.25">
      <c r="A1436" s="9" t="s">
        <v>14</v>
      </c>
      <c r="C1436" s="15"/>
      <c r="D1436" s="16"/>
      <c r="E1436" s="15"/>
      <c r="F1436" s="15"/>
      <c r="G1436" s="11">
        <v>7874</v>
      </c>
      <c r="H1436" s="9" t="s">
        <v>6963</v>
      </c>
      <c r="I1436" s="9" t="s">
        <v>6964</v>
      </c>
      <c r="J1436" s="9" t="s">
        <v>6965</v>
      </c>
      <c r="K1436" s="12">
        <v>7290</v>
      </c>
      <c r="L1436" s="13" t="s">
        <v>6966</v>
      </c>
      <c r="M1436" s="9" t="s">
        <v>6962</v>
      </c>
      <c r="N1436" s="14"/>
    </row>
    <row r="1437" spans="1:14" s="9" customFormat="1" ht="43.5" customHeight="1" x14ac:dyDescent="0.25">
      <c r="A1437" s="9" t="s">
        <v>14</v>
      </c>
      <c r="C1437" s="15"/>
      <c r="D1437" s="16"/>
      <c r="E1437" s="15"/>
      <c r="F1437" s="15"/>
      <c r="G1437" s="11">
        <v>2702</v>
      </c>
      <c r="H1437" s="9" t="s">
        <v>6967</v>
      </c>
      <c r="I1437" s="9" t="s">
        <v>6968</v>
      </c>
      <c r="J1437" s="9" t="s">
        <v>6969</v>
      </c>
      <c r="K1437" s="12">
        <v>2750</v>
      </c>
      <c r="L1437" s="13" t="s">
        <v>6966</v>
      </c>
      <c r="M1437" s="9" t="s">
        <v>6962</v>
      </c>
      <c r="N1437" s="14" t="s">
        <v>6970</v>
      </c>
    </row>
    <row r="1438" spans="1:14" s="9" customFormat="1" ht="43.5" customHeight="1" x14ac:dyDescent="0.25">
      <c r="A1438" s="9" t="s">
        <v>14</v>
      </c>
      <c r="C1438" s="15"/>
      <c r="D1438" s="16"/>
      <c r="E1438" s="15"/>
      <c r="F1438" s="15"/>
      <c r="G1438" s="11">
        <v>2692</v>
      </c>
      <c r="H1438" s="9" t="s">
        <v>6971</v>
      </c>
      <c r="I1438" s="9" t="s">
        <v>6972</v>
      </c>
      <c r="J1438" s="9" t="s">
        <v>6955</v>
      </c>
      <c r="K1438" s="12">
        <v>7290</v>
      </c>
      <c r="L1438" s="13" t="s">
        <v>6966</v>
      </c>
      <c r="M1438" s="9" t="s">
        <v>6962</v>
      </c>
      <c r="N1438" s="14"/>
    </row>
    <row r="1439" spans="1:14" s="9" customFormat="1" ht="43.5" customHeight="1" x14ac:dyDescent="0.25">
      <c r="A1439" s="9" t="s">
        <v>14</v>
      </c>
      <c r="C1439" s="22"/>
      <c r="D1439" s="23"/>
      <c r="E1439" s="22"/>
      <c r="F1439" s="22"/>
      <c r="G1439" s="11">
        <v>2705</v>
      </c>
      <c r="H1439" s="9" t="s">
        <v>6973</v>
      </c>
      <c r="I1439" s="9" t="s">
        <v>6974</v>
      </c>
      <c r="J1439" s="9" t="s">
        <v>6975</v>
      </c>
      <c r="K1439" s="12">
        <v>9970</v>
      </c>
      <c r="L1439" s="13" t="s">
        <v>6961</v>
      </c>
      <c r="M1439" s="9" t="s">
        <v>6962</v>
      </c>
      <c r="N1439" s="14"/>
    </row>
    <row r="1440" spans="1:14" s="9" customFormat="1" ht="43.5" customHeight="1" x14ac:dyDescent="0.25">
      <c r="A1440" s="9" t="s">
        <v>14</v>
      </c>
      <c r="D1440" s="10" t="s">
        <v>6946</v>
      </c>
      <c r="E1440" s="9">
        <v>4979</v>
      </c>
      <c r="F1440" s="9" t="s">
        <v>6976</v>
      </c>
      <c r="G1440" s="11">
        <v>3781</v>
      </c>
      <c r="H1440" s="9" t="s">
        <v>6977</v>
      </c>
      <c r="I1440" s="9" t="s">
        <v>6978</v>
      </c>
      <c r="J1440" s="9" t="s">
        <v>6955</v>
      </c>
      <c r="K1440" s="12">
        <v>150</v>
      </c>
      <c r="L1440" s="13" t="s">
        <v>6979</v>
      </c>
      <c r="M1440" s="9" t="s">
        <v>6980</v>
      </c>
      <c r="N1440" s="14"/>
    </row>
    <row r="1441" spans="1:14" s="9" customFormat="1" ht="43.5" customHeight="1" x14ac:dyDescent="0.25">
      <c r="A1441" s="9" t="s">
        <v>14</v>
      </c>
      <c r="D1441" s="10" t="s">
        <v>6946</v>
      </c>
      <c r="E1441" s="9">
        <v>981</v>
      </c>
      <c r="F1441" s="9" t="s">
        <v>9941</v>
      </c>
      <c r="G1441" s="11">
        <v>3078</v>
      </c>
      <c r="H1441" s="9" t="s">
        <v>6981</v>
      </c>
      <c r="I1441" s="9" t="s">
        <v>6982</v>
      </c>
      <c r="J1441" s="9" t="s">
        <v>6955</v>
      </c>
      <c r="K1441" s="12">
        <v>240</v>
      </c>
      <c r="L1441" s="13" t="s">
        <v>6983</v>
      </c>
      <c r="M1441" s="9" t="s">
        <v>6984</v>
      </c>
      <c r="N1441" s="14"/>
    </row>
    <row r="1442" spans="1:14" s="9" customFormat="1" ht="43.5" customHeight="1" x14ac:dyDescent="0.25">
      <c r="A1442" s="9" t="s">
        <v>14</v>
      </c>
      <c r="D1442" s="10" t="s">
        <v>6946</v>
      </c>
      <c r="E1442" s="9">
        <v>2740</v>
      </c>
      <c r="F1442" s="9" t="s">
        <v>6985</v>
      </c>
      <c r="G1442" s="11">
        <v>122379</v>
      </c>
      <c r="H1442" s="9" t="s">
        <v>6986</v>
      </c>
      <c r="I1442" s="9" t="s">
        <v>6987</v>
      </c>
      <c r="J1442" s="9" t="s">
        <v>6955</v>
      </c>
      <c r="K1442" s="12">
        <v>22</v>
      </c>
      <c r="L1442" s="13" t="s">
        <v>6988</v>
      </c>
      <c r="M1442" s="9" t="s">
        <v>6989</v>
      </c>
      <c r="N1442" s="14"/>
    </row>
    <row r="1443" spans="1:14" s="15" customFormat="1" ht="24.45" customHeight="1" x14ac:dyDescent="0.25">
      <c r="G1443" s="17"/>
      <c r="K1443" s="17"/>
      <c r="L1443" s="18"/>
      <c r="N1443" s="19"/>
    </row>
    <row r="1444" spans="1:14" s="5" customFormat="1" ht="37.5" customHeight="1" x14ac:dyDescent="0.25">
      <c r="D1444" s="63" t="s">
        <v>6990</v>
      </c>
      <c r="E1444" s="63"/>
      <c r="F1444" s="63"/>
      <c r="G1444" s="63"/>
      <c r="H1444" s="63"/>
      <c r="I1444" s="63"/>
      <c r="J1444" s="63"/>
      <c r="K1444" s="6">
        <f>SUM(K1445:K1500)</f>
        <v>72900</v>
      </c>
      <c r="L1444" s="7"/>
      <c r="N1444" s="8"/>
    </row>
    <row r="1445" spans="1:14" s="9" customFormat="1" ht="43.5" customHeight="1" x14ac:dyDescent="0.25">
      <c r="A1445" s="9" t="s">
        <v>14</v>
      </c>
      <c r="C1445" s="20"/>
      <c r="D1445" s="21" t="s">
        <v>6991</v>
      </c>
      <c r="E1445" s="20">
        <v>1278</v>
      </c>
      <c r="F1445" s="20" t="s">
        <v>6992</v>
      </c>
      <c r="G1445" s="11">
        <v>3814</v>
      </c>
      <c r="H1445" s="9" t="s">
        <v>6993</v>
      </c>
      <c r="I1445" s="9" t="s">
        <v>6994</v>
      </c>
      <c r="J1445" s="9" t="s">
        <v>6995</v>
      </c>
      <c r="K1445" s="12">
        <v>35</v>
      </c>
      <c r="L1445" s="13" t="s">
        <v>6996</v>
      </c>
      <c r="M1445" s="9" t="s">
        <v>6997</v>
      </c>
      <c r="N1445" s="14" t="s">
        <v>6998</v>
      </c>
    </row>
    <row r="1446" spans="1:14" s="9" customFormat="1" ht="43.5" customHeight="1" x14ac:dyDescent="0.25">
      <c r="A1446" s="9" t="s">
        <v>14</v>
      </c>
      <c r="C1446" s="22"/>
      <c r="D1446" s="23"/>
      <c r="E1446" s="22"/>
      <c r="F1446" s="22"/>
      <c r="G1446" s="11">
        <v>10770</v>
      </c>
      <c r="H1446" s="9" t="s">
        <v>6999</v>
      </c>
      <c r="I1446" s="9" t="s">
        <v>7000</v>
      </c>
      <c r="J1446" s="9" t="s">
        <v>7001</v>
      </c>
      <c r="K1446" s="12">
        <v>35</v>
      </c>
      <c r="L1446" s="13" t="s">
        <v>1351</v>
      </c>
      <c r="M1446" s="9" t="s">
        <v>1352</v>
      </c>
      <c r="N1446" s="14" t="s">
        <v>7002</v>
      </c>
    </row>
    <row r="1447" spans="1:14" s="9" customFormat="1" ht="43.5" customHeight="1" x14ac:dyDescent="0.25">
      <c r="A1447" s="9" t="s">
        <v>14</v>
      </c>
      <c r="D1447" s="10" t="s">
        <v>6991</v>
      </c>
      <c r="E1447" s="9">
        <v>422</v>
      </c>
      <c r="F1447" s="9" t="s">
        <v>7003</v>
      </c>
      <c r="G1447" s="11">
        <v>474</v>
      </c>
      <c r="H1447" s="9" t="s">
        <v>7004</v>
      </c>
      <c r="I1447" s="9" t="s">
        <v>7005</v>
      </c>
      <c r="J1447" s="9" t="s">
        <v>7006</v>
      </c>
      <c r="K1447" s="12">
        <v>1450</v>
      </c>
      <c r="L1447" s="13" t="s">
        <v>7007</v>
      </c>
      <c r="M1447" s="9" t="s">
        <v>7008</v>
      </c>
      <c r="N1447" s="14" t="s">
        <v>7009</v>
      </c>
    </row>
    <row r="1448" spans="1:14" s="9" customFormat="1" ht="43.5" customHeight="1" x14ac:dyDescent="0.25">
      <c r="A1448" s="9" t="s">
        <v>14</v>
      </c>
      <c r="D1448" s="10" t="s">
        <v>6991</v>
      </c>
      <c r="E1448" s="9">
        <v>292</v>
      </c>
      <c r="F1448" s="9" t="s">
        <v>7010</v>
      </c>
      <c r="G1448" s="11">
        <v>493</v>
      </c>
      <c r="H1448" s="9" t="s">
        <v>7011</v>
      </c>
      <c r="I1448" s="9" t="s">
        <v>7012</v>
      </c>
      <c r="J1448" s="9" t="s">
        <v>6995</v>
      </c>
      <c r="K1448" s="12">
        <v>1300</v>
      </c>
      <c r="L1448" s="13" t="s">
        <v>7013</v>
      </c>
      <c r="M1448" s="9" t="s">
        <v>7014</v>
      </c>
      <c r="N1448" s="14" t="s">
        <v>7015</v>
      </c>
    </row>
    <row r="1449" spans="1:14" s="9" customFormat="1" ht="43.5" customHeight="1" x14ac:dyDescent="0.25">
      <c r="A1449" s="9" t="s">
        <v>14</v>
      </c>
      <c r="D1449" s="10" t="s">
        <v>6991</v>
      </c>
      <c r="E1449" s="9">
        <v>392</v>
      </c>
      <c r="F1449" s="9" t="s">
        <v>7016</v>
      </c>
      <c r="G1449" s="11">
        <v>50529</v>
      </c>
      <c r="H1449" s="9" t="s">
        <v>7017</v>
      </c>
      <c r="I1449" s="9" t="s">
        <v>7018</v>
      </c>
      <c r="J1449" s="9" t="s">
        <v>7001</v>
      </c>
      <c r="K1449" s="12">
        <v>225</v>
      </c>
      <c r="L1449" s="13" t="s">
        <v>7019</v>
      </c>
      <c r="M1449" s="9" t="s">
        <v>7020</v>
      </c>
      <c r="N1449" s="14"/>
    </row>
    <row r="1450" spans="1:14" s="9" customFormat="1" ht="43.5" customHeight="1" x14ac:dyDescent="0.25">
      <c r="A1450" s="9" t="s">
        <v>14</v>
      </c>
      <c r="C1450" s="20"/>
      <c r="D1450" s="21" t="s">
        <v>6991</v>
      </c>
      <c r="E1450" s="20">
        <v>5486</v>
      </c>
      <c r="F1450" s="20" t="s">
        <v>51</v>
      </c>
      <c r="G1450" s="11">
        <v>8242</v>
      </c>
      <c r="H1450" s="9" t="s">
        <v>7021</v>
      </c>
      <c r="I1450" s="9" t="s">
        <v>7022</v>
      </c>
      <c r="J1450" s="9" t="s">
        <v>6995</v>
      </c>
      <c r="K1450" s="12">
        <v>7800</v>
      </c>
      <c r="L1450" s="13" t="s">
        <v>7023</v>
      </c>
      <c r="M1450" s="9" t="s">
        <v>1383</v>
      </c>
      <c r="N1450" s="14"/>
    </row>
    <row r="1451" spans="1:14" s="9" customFormat="1" ht="43.5" customHeight="1" x14ac:dyDescent="0.25">
      <c r="A1451" s="9" t="s">
        <v>14</v>
      </c>
      <c r="C1451" s="15"/>
      <c r="D1451" s="16"/>
      <c r="E1451" s="15"/>
      <c r="F1451" s="15"/>
      <c r="G1451" s="11">
        <v>8244</v>
      </c>
      <c r="H1451" s="9" t="s">
        <v>7024</v>
      </c>
      <c r="I1451" s="9" t="s">
        <v>7025</v>
      </c>
      <c r="J1451" s="9" t="s">
        <v>7026</v>
      </c>
      <c r="K1451" s="12">
        <v>3950</v>
      </c>
      <c r="L1451" s="13" t="s">
        <v>7023</v>
      </c>
      <c r="M1451" s="9" t="s">
        <v>1383</v>
      </c>
      <c r="N1451" s="14"/>
    </row>
    <row r="1452" spans="1:14" s="9" customFormat="1" ht="43.5" customHeight="1" x14ac:dyDescent="0.25">
      <c r="A1452" s="9" t="s">
        <v>14</v>
      </c>
      <c r="C1452" s="15"/>
      <c r="D1452" s="16"/>
      <c r="E1452" s="15"/>
      <c r="F1452" s="15"/>
      <c r="G1452" s="11">
        <v>2669</v>
      </c>
      <c r="H1452" s="9" t="s">
        <v>7027</v>
      </c>
      <c r="I1452" s="9" t="s">
        <v>7028</v>
      </c>
      <c r="J1452" s="9" t="s">
        <v>7029</v>
      </c>
      <c r="K1452" s="12">
        <v>10520</v>
      </c>
      <c r="L1452" s="13" t="s">
        <v>7023</v>
      </c>
      <c r="M1452" s="9" t="s">
        <v>1383</v>
      </c>
      <c r="N1452" s="14"/>
    </row>
    <row r="1453" spans="1:14" s="9" customFormat="1" ht="43.5" customHeight="1" x14ac:dyDescent="0.25">
      <c r="A1453" s="9" t="s">
        <v>14</v>
      </c>
      <c r="C1453" s="22"/>
      <c r="D1453" s="23"/>
      <c r="E1453" s="22"/>
      <c r="F1453" s="22"/>
      <c r="G1453" s="11">
        <v>2698</v>
      </c>
      <c r="H1453" s="9" t="s">
        <v>7030</v>
      </c>
      <c r="I1453" s="9" t="s">
        <v>7031</v>
      </c>
      <c r="J1453" s="9" t="s">
        <v>7001</v>
      </c>
      <c r="K1453" s="12">
        <v>7280</v>
      </c>
      <c r="L1453" s="13" t="s">
        <v>7023</v>
      </c>
      <c r="M1453" s="9" t="s">
        <v>1383</v>
      </c>
      <c r="N1453" s="14"/>
    </row>
    <row r="1454" spans="1:14" s="9" customFormat="1" ht="43.5" customHeight="1" x14ac:dyDescent="0.25">
      <c r="A1454" s="9" t="s">
        <v>14</v>
      </c>
      <c r="C1454" s="20"/>
      <c r="D1454" s="21" t="s">
        <v>6991</v>
      </c>
      <c r="E1454" s="20">
        <v>1279</v>
      </c>
      <c r="F1454" s="20" t="s">
        <v>7032</v>
      </c>
      <c r="G1454" s="11">
        <v>100039</v>
      </c>
      <c r="H1454" s="9" t="s">
        <v>7033</v>
      </c>
      <c r="I1454" s="9" t="s">
        <v>7034</v>
      </c>
      <c r="J1454" s="9" t="s">
        <v>7035</v>
      </c>
      <c r="K1454" s="12">
        <v>1400</v>
      </c>
      <c r="L1454" s="13" t="s">
        <v>7036</v>
      </c>
      <c r="M1454" s="9" t="s">
        <v>7037</v>
      </c>
      <c r="N1454" s="14"/>
    </row>
    <row r="1455" spans="1:14" s="9" customFormat="1" ht="43.5" customHeight="1" x14ac:dyDescent="0.25">
      <c r="A1455" s="9" t="s">
        <v>14</v>
      </c>
      <c r="C1455" s="15"/>
      <c r="D1455" s="16"/>
      <c r="E1455" s="15"/>
      <c r="F1455" s="15"/>
      <c r="G1455" s="11">
        <v>690</v>
      </c>
      <c r="H1455" s="9" t="s">
        <v>7038</v>
      </c>
      <c r="I1455" s="9" t="s">
        <v>7039</v>
      </c>
      <c r="J1455" s="9" t="s">
        <v>7040</v>
      </c>
      <c r="K1455" s="12">
        <v>3000</v>
      </c>
      <c r="L1455" s="13" t="s">
        <v>7041</v>
      </c>
      <c r="M1455" s="9" t="s">
        <v>7042</v>
      </c>
      <c r="N1455" s="14"/>
    </row>
    <row r="1456" spans="1:14" s="9" customFormat="1" ht="43.5" customHeight="1" x14ac:dyDescent="0.25">
      <c r="A1456" s="9" t="s">
        <v>14</v>
      </c>
      <c r="C1456" s="15"/>
      <c r="D1456" s="16"/>
      <c r="E1456" s="15"/>
      <c r="F1456" s="15"/>
      <c r="G1456" s="11">
        <v>6137</v>
      </c>
      <c r="H1456" s="9" t="s">
        <v>7043</v>
      </c>
      <c r="I1456" s="9" t="s">
        <v>7044</v>
      </c>
      <c r="J1456" s="9" t="s">
        <v>7045</v>
      </c>
      <c r="K1456" s="12">
        <v>2000</v>
      </c>
      <c r="L1456" s="13" t="s">
        <v>7046</v>
      </c>
      <c r="M1456" s="9" t="s">
        <v>7047</v>
      </c>
      <c r="N1456" s="14"/>
    </row>
    <row r="1457" spans="1:14" s="9" customFormat="1" ht="43.5" customHeight="1" x14ac:dyDescent="0.25">
      <c r="A1457" s="9" t="s">
        <v>14</v>
      </c>
      <c r="C1457" s="15"/>
      <c r="D1457" s="16"/>
      <c r="E1457" s="15"/>
      <c r="F1457" s="15"/>
      <c r="G1457" s="11">
        <v>9823</v>
      </c>
      <c r="H1457" s="9" t="s">
        <v>7048</v>
      </c>
      <c r="I1457" s="9" t="s">
        <v>7049</v>
      </c>
      <c r="J1457" s="9" t="s">
        <v>7006</v>
      </c>
      <c r="K1457" s="12">
        <v>200</v>
      </c>
      <c r="L1457" s="13" t="s">
        <v>7050</v>
      </c>
      <c r="M1457" s="9" t="s">
        <v>7051</v>
      </c>
      <c r="N1457" s="14"/>
    </row>
    <row r="1458" spans="1:14" s="9" customFormat="1" ht="43.5" customHeight="1" x14ac:dyDescent="0.25">
      <c r="A1458" s="9" t="s">
        <v>14</v>
      </c>
      <c r="C1458" s="15"/>
      <c r="D1458" s="16"/>
      <c r="E1458" s="15"/>
      <c r="F1458" s="15"/>
      <c r="G1458" s="11">
        <v>10392</v>
      </c>
      <c r="H1458" s="9" t="s">
        <v>7052</v>
      </c>
      <c r="I1458" s="9" t="s">
        <v>7053</v>
      </c>
      <c r="J1458" s="9" t="s">
        <v>7006</v>
      </c>
      <c r="K1458" s="12">
        <v>2300</v>
      </c>
      <c r="L1458" s="13" t="s">
        <v>7054</v>
      </c>
      <c r="M1458" s="9" t="s">
        <v>7055</v>
      </c>
      <c r="N1458" s="14"/>
    </row>
    <row r="1459" spans="1:14" s="9" customFormat="1" ht="43.5" customHeight="1" x14ac:dyDescent="0.25">
      <c r="A1459" s="9" t="s">
        <v>14</v>
      </c>
      <c r="C1459" s="15"/>
      <c r="D1459" s="16"/>
      <c r="E1459" s="15"/>
      <c r="F1459" s="15"/>
      <c r="G1459" s="11">
        <v>6517</v>
      </c>
      <c r="H1459" s="9" t="s">
        <v>7056</v>
      </c>
      <c r="I1459" s="9" t="s">
        <v>7057</v>
      </c>
      <c r="J1459" s="9" t="s">
        <v>7058</v>
      </c>
      <c r="K1459" s="12">
        <v>3000</v>
      </c>
      <c r="L1459" s="13" t="s">
        <v>7059</v>
      </c>
      <c r="M1459" s="9" t="s">
        <v>7060</v>
      </c>
      <c r="N1459" s="14"/>
    </row>
    <row r="1460" spans="1:14" s="9" customFormat="1" ht="43.5" customHeight="1" x14ac:dyDescent="0.25">
      <c r="A1460" s="9" t="s">
        <v>14</v>
      </c>
      <c r="C1460" s="15"/>
      <c r="D1460" s="16"/>
      <c r="E1460" s="15"/>
      <c r="F1460" s="15"/>
      <c r="G1460" s="11">
        <v>3803</v>
      </c>
      <c r="H1460" s="9" t="s">
        <v>7061</v>
      </c>
      <c r="I1460" s="9" t="s">
        <v>7062</v>
      </c>
      <c r="J1460" s="9" t="s">
        <v>7063</v>
      </c>
      <c r="K1460" s="12">
        <v>3000</v>
      </c>
      <c r="L1460" s="13" t="s">
        <v>7064</v>
      </c>
      <c r="M1460" s="9" t="s">
        <v>7065</v>
      </c>
      <c r="N1460" s="14"/>
    </row>
    <row r="1461" spans="1:14" s="9" customFormat="1" ht="43.5" customHeight="1" x14ac:dyDescent="0.25">
      <c r="A1461" s="9" t="s">
        <v>14</v>
      </c>
      <c r="C1461" s="15"/>
      <c r="D1461" s="16"/>
      <c r="E1461" s="15"/>
      <c r="F1461" s="15"/>
      <c r="G1461" s="11">
        <v>10391</v>
      </c>
      <c r="H1461" s="9" t="s">
        <v>7066</v>
      </c>
      <c r="I1461" s="9" t="s">
        <v>7067</v>
      </c>
      <c r="J1461" s="9" t="s">
        <v>6995</v>
      </c>
      <c r="K1461" s="12">
        <v>2600</v>
      </c>
      <c r="L1461" s="13" t="s">
        <v>7068</v>
      </c>
      <c r="M1461" s="9" t="s">
        <v>7069</v>
      </c>
      <c r="N1461" s="14"/>
    </row>
    <row r="1462" spans="1:14" s="9" customFormat="1" ht="43.5" customHeight="1" x14ac:dyDescent="0.25">
      <c r="A1462" s="9" t="s">
        <v>14</v>
      </c>
      <c r="C1462" s="15"/>
      <c r="D1462" s="21" t="s">
        <v>6991</v>
      </c>
      <c r="E1462" s="20">
        <v>1279</v>
      </c>
      <c r="F1462" s="20" t="s">
        <v>7032</v>
      </c>
      <c r="G1462" s="11">
        <v>3806</v>
      </c>
      <c r="H1462" s="9" t="s">
        <v>7070</v>
      </c>
      <c r="I1462" s="9" t="s">
        <v>7071</v>
      </c>
      <c r="J1462" s="9" t="s">
        <v>7072</v>
      </c>
      <c r="K1462" s="12">
        <v>3000</v>
      </c>
      <c r="L1462" s="13" t="s">
        <v>7073</v>
      </c>
      <c r="M1462" s="9" t="s">
        <v>7074</v>
      </c>
      <c r="N1462" s="14"/>
    </row>
    <row r="1463" spans="1:14" s="9" customFormat="1" ht="43.5" customHeight="1" x14ac:dyDescent="0.25">
      <c r="A1463" s="9" t="s">
        <v>14</v>
      </c>
      <c r="C1463" s="22"/>
      <c r="D1463" s="23"/>
      <c r="E1463" s="22"/>
      <c r="F1463" s="22"/>
      <c r="G1463" s="11">
        <v>6377</v>
      </c>
      <c r="H1463" s="9" t="s">
        <v>7075</v>
      </c>
      <c r="I1463" s="9" t="s">
        <v>7076</v>
      </c>
      <c r="J1463" s="9" t="s">
        <v>7077</v>
      </c>
      <c r="K1463" s="12">
        <v>2500</v>
      </c>
      <c r="L1463" s="13" t="s">
        <v>7078</v>
      </c>
      <c r="M1463" s="9" t="s">
        <v>7079</v>
      </c>
      <c r="N1463" s="14"/>
    </row>
    <row r="1464" spans="1:14" s="9" customFormat="1" ht="43.5" customHeight="1" x14ac:dyDescent="0.25">
      <c r="A1464" s="9" t="s">
        <v>14</v>
      </c>
      <c r="D1464" s="10" t="s">
        <v>6991</v>
      </c>
      <c r="E1464" s="9">
        <v>2038</v>
      </c>
      <c r="F1464" s="9" t="s">
        <v>7080</v>
      </c>
      <c r="G1464" s="11">
        <v>4017</v>
      </c>
      <c r="H1464" s="9" t="s">
        <v>7081</v>
      </c>
      <c r="I1464" s="9" t="s">
        <v>7082</v>
      </c>
      <c r="J1464" s="9" t="s">
        <v>7035</v>
      </c>
      <c r="K1464" s="12">
        <v>400</v>
      </c>
      <c r="L1464" s="13" t="s">
        <v>7083</v>
      </c>
      <c r="M1464" s="9" t="s">
        <v>7084</v>
      </c>
      <c r="N1464" s="14" t="s">
        <v>7085</v>
      </c>
    </row>
    <row r="1465" spans="1:14" s="9" customFormat="1" ht="43.5" customHeight="1" x14ac:dyDescent="0.25">
      <c r="A1465" s="9" t="s">
        <v>14</v>
      </c>
      <c r="D1465" s="10" t="s">
        <v>6991</v>
      </c>
      <c r="E1465" s="9">
        <v>1390</v>
      </c>
      <c r="F1465" s="9" t="s">
        <v>7086</v>
      </c>
      <c r="G1465" s="11">
        <v>4425</v>
      </c>
      <c r="H1465" s="9" t="s">
        <v>7087</v>
      </c>
      <c r="I1465" s="9" t="s">
        <v>7088</v>
      </c>
      <c r="J1465" s="9" t="s">
        <v>7089</v>
      </c>
      <c r="K1465" s="12">
        <v>300</v>
      </c>
      <c r="L1465" s="13" t="s">
        <v>7090</v>
      </c>
      <c r="M1465" s="9" t="s">
        <v>7091</v>
      </c>
      <c r="N1465" s="14"/>
    </row>
    <row r="1466" spans="1:14" s="9" customFormat="1" ht="43.5" customHeight="1" x14ac:dyDescent="0.25">
      <c r="A1466" s="9" t="s">
        <v>14</v>
      </c>
      <c r="D1466" s="10" t="s">
        <v>6991</v>
      </c>
      <c r="E1466" s="9">
        <v>2573</v>
      </c>
      <c r="F1466" s="9" t="s">
        <v>7092</v>
      </c>
      <c r="G1466" s="11">
        <v>6114</v>
      </c>
      <c r="H1466" s="9" t="s">
        <v>7093</v>
      </c>
      <c r="I1466" s="9" t="s">
        <v>7094</v>
      </c>
      <c r="J1466" s="9" t="s">
        <v>7040</v>
      </c>
      <c r="K1466" s="12">
        <v>1200</v>
      </c>
      <c r="L1466" s="13" t="s">
        <v>7095</v>
      </c>
      <c r="M1466" s="9" t="s">
        <v>7096</v>
      </c>
      <c r="N1466" s="14"/>
    </row>
    <row r="1467" spans="1:14" s="9" customFormat="1" ht="43.5" customHeight="1" x14ac:dyDescent="0.25">
      <c r="A1467" s="9" t="s">
        <v>14</v>
      </c>
      <c r="D1467" s="10" t="s">
        <v>6991</v>
      </c>
      <c r="E1467" s="9">
        <v>2568</v>
      </c>
      <c r="F1467" s="9" t="s">
        <v>7097</v>
      </c>
      <c r="G1467" s="11">
        <v>8561</v>
      </c>
      <c r="H1467" s="9" t="s">
        <v>7098</v>
      </c>
      <c r="I1467" s="9" t="s">
        <v>7099</v>
      </c>
      <c r="J1467" s="9" t="s">
        <v>7100</v>
      </c>
      <c r="K1467" s="12">
        <v>100</v>
      </c>
      <c r="L1467" s="13" t="s">
        <v>7101</v>
      </c>
      <c r="M1467" s="9" t="s">
        <v>7102</v>
      </c>
      <c r="N1467" s="14"/>
    </row>
    <row r="1468" spans="1:14" s="9" customFormat="1" ht="43.5" customHeight="1" x14ac:dyDescent="0.25">
      <c r="A1468" s="9" t="s">
        <v>14</v>
      </c>
      <c r="D1468" s="10" t="s">
        <v>6991</v>
      </c>
      <c r="E1468" s="9">
        <v>2029</v>
      </c>
      <c r="F1468" s="9" t="s">
        <v>7103</v>
      </c>
      <c r="G1468" s="11">
        <v>8065</v>
      </c>
      <c r="H1468" s="9" t="s">
        <v>7104</v>
      </c>
      <c r="I1468" s="9" t="s">
        <v>7105</v>
      </c>
      <c r="J1468" s="9" t="s">
        <v>7106</v>
      </c>
      <c r="K1468" s="12">
        <v>270</v>
      </c>
      <c r="L1468" s="13" t="s">
        <v>7107</v>
      </c>
      <c r="M1468" s="9" t="s">
        <v>7108</v>
      </c>
      <c r="N1468" s="14"/>
    </row>
    <row r="1469" spans="1:14" s="9" customFormat="1" ht="43.5" customHeight="1" x14ac:dyDescent="0.25">
      <c r="A1469" s="9" t="s">
        <v>14</v>
      </c>
      <c r="D1469" s="10" t="s">
        <v>6991</v>
      </c>
      <c r="E1469" s="9">
        <v>2571</v>
      </c>
      <c r="F1469" s="9" t="s">
        <v>7109</v>
      </c>
      <c r="G1469" s="11">
        <v>6126</v>
      </c>
      <c r="H1469" s="9" t="s">
        <v>7110</v>
      </c>
      <c r="I1469" s="9" t="s">
        <v>7111</v>
      </c>
      <c r="J1469" s="9" t="s">
        <v>7112</v>
      </c>
      <c r="K1469" s="12">
        <v>1000</v>
      </c>
      <c r="L1469" s="13" t="s">
        <v>7113</v>
      </c>
      <c r="M1469" s="9" t="s">
        <v>7114</v>
      </c>
      <c r="N1469" s="14"/>
    </row>
    <row r="1470" spans="1:14" s="9" customFormat="1" ht="43.5" customHeight="1" x14ac:dyDescent="0.25">
      <c r="A1470" s="9" t="s">
        <v>14</v>
      </c>
      <c r="D1470" s="10" t="s">
        <v>6991</v>
      </c>
      <c r="E1470" s="9">
        <v>2163</v>
      </c>
      <c r="F1470" s="9" t="s">
        <v>7115</v>
      </c>
      <c r="G1470" s="11">
        <v>6129</v>
      </c>
      <c r="H1470" s="9" t="s">
        <v>7116</v>
      </c>
      <c r="I1470" s="9" t="s">
        <v>7117</v>
      </c>
      <c r="J1470" s="9" t="s">
        <v>7118</v>
      </c>
      <c r="K1470" s="12">
        <v>250</v>
      </c>
      <c r="L1470" s="13" t="s">
        <v>7119</v>
      </c>
      <c r="M1470" s="9" t="s">
        <v>7120</v>
      </c>
      <c r="N1470" s="14"/>
    </row>
    <row r="1471" spans="1:14" s="9" customFormat="1" ht="43.5" customHeight="1" x14ac:dyDescent="0.25">
      <c r="A1471" s="9" t="s">
        <v>14</v>
      </c>
      <c r="D1471" s="10" t="s">
        <v>6991</v>
      </c>
      <c r="E1471" s="9">
        <v>3394</v>
      </c>
      <c r="F1471" s="9" t="s">
        <v>7121</v>
      </c>
      <c r="G1471" s="11">
        <v>100080</v>
      </c>
      <c r="H1471" s="9" t="s">
        <v>7122</v>
      </c>
      <c r="I1471" s="9" t="s">
        <v>7123</v>
      </c>
      <c r="J1471" s="9" t="s">
        <v>7006</v>
      </c>
      <c r="K1471" s="12">
        <v>250</v>
      </c>
      <c r="L1471" s="13" t="s">
        <v>7124</v>
      </c>
      <c r="M1471" s="9" t="s">
        <v>7125</v>
      </c>
      <c r="N1471" s="14"/>
    </row>
    <row r="1472" spans="1:14" s="9" customFormat="1" ht="43.5" customHeight="1" x14ac:dyDescent="0.25">
      <c r="A1472" s="9" t="s">
        <v>14</v>
      </c>
      <c r="D1472" s="10" t="s">
        <v>6991</v>
      </c>
      <c r="E1472" s="9">
        <v>1433</v>
      </c>
      <c r="F1472" s="9" t="s">
        <v>7126</v>
      </c>
      <c r="G1472" s="11">
        <v>6381</v>
      </c>
      <c r="H1472" s="9" t="s">
        <v>7127</v>
      </c>
      <c r="I1472" s="9" t="s">
        <v>7128</v>
      </c>
      <c r="J1472" s="9" t="s">
        <v>7045</v>
      </c>
      <c r="K1472" s="12">
        <v>500</v>
      </c>
      <c r="L1472" s="13" t="s">
        <v>7129</v>
      </c>
      <c r="M1472" s="9" t="s">
        <v>7130</v>
      </c>
      <c r="N1472" s="14"/>
    </row>
    <row r="1473" spans="1:14" s="9" customFormat="1" ht="43.5" customHeight="1" x14ac:dyDescent="0.25">
      <c r="A1473" s="9" t="s">
        <v>14</v>
      </c>
      <c r="D1473" s="10" t="s">
        <v>6991</v>
      </c>
      <c r="E1473" s="9">
        <v>2570</v>
      </c>
      <c r="F1473" s="9" t="s">
        <v>7131</v>
      </c>
      <c r="G1473" s="11">
        <v>6111</v>
      </c>
      <c r="H1473" s="9" t="s">
        <v>7132</v>
      </c>
      <c r="I1473" s="9" t="s">
        <v>7133</v>
      </c>
      <c r="J1473" s="9" t="s">
        <v>7006</v>
      </c>
      <c r="K1473" s="12">
        <v>1300</v>
      </c>
      <c r="L1473" s="13" t="s">
        <v>7134</v>
      </c>
      <c r="M1473" s="9" t="s">
        <v>7135</v>
      </c>
      <c r="N1473" s="14" t="s">
        <v>7136</v>
      </c>
    </row>
    <row r="1474" spans="1:14" s="9" customFormat="1" ht="43.5" customHeight="1" x14ac:dyDescent="0.25">
      <c r="A1474" s="9" t="s">
        <v>14</v>
      </c>
      <c r="D1474" s="10" t="s">
        <v>6991</v>
      </c>
      <c r="E1474" s="9">
        <v>2030</v>
      </c>
      <c r="F1474" s="9" t="s">
        <v>7137</v>
      </c>
      <c r="G1474" s="11">
        <v>3976</v>
      </c>
      <c r="H1474" s="9" t="s">
        <v>7138</v>
      </c>
      <c r="I1474" s="9" t="s">
        <v>7139</v>
      </c>
      <c r="J1474" s="9" t="s">
        <v>7140</v>
      </c>
      <c r="K1474" s="12">
        <v>500</v>
      </c>
      <c r="L1474" s="13" t="s">
        <v>7141</v>
      </c>
      <c r="M1474" s="9" t="s">
        <v>7142</v>
      </c>
      <c r="N1474" s="14"/>
    </row>
    <row r="1475" spans="1:14" s="9" customFormat="1" ht="43.5" customHeight="1" x14ac:dyDescent="0.25">
      <c r="A1475" s="9" t="s">
        <v>14</v>
      </c>
      <c r="D1475" s="10" t="s">
        <v>6991</v>
      </c>
      <c r="E1475" s="9">
        <v>2569</v>
      </c>
      <c r="F1475" s="9" t="s">
        <v>7143</v>
      </c>
      <c r="G1475" s="11">
        <v>9766</v>
      </c>
      <c r="H1475" s="9" t="s">
        <v>7144</v>
      </c>
      <c r="I1475" s="9" t="s">
        <v>7145</v>
      </c>
      <c r="J1475" s="9" t="s">
        <v>7001</v>
      </c>
      <c r="K1475" s="12">
        <v>1500</v>
      </c>
      <c r="L1475" s="13" t="s">
        <v>7146</v>
      </c>
      <c r="M1475" s="9" t="s">
        <v>7147</v>
      </c>
      <c r="N1475" s="14"/>
    </row>
    <row r="1476" spans="1:14" s="9" customFormat="1" ht="43.5" customHeight="1" x14ac:dyDescent="0.25">
      <c r="A1476" s="9" t="s">
        <v>14</v>
      </c>
      <c r="D1476" s="10" t="s">
        <v>6991</v>
      </c>
      <c r="E1476" s="9">
        <v>2563</v>
      </c>
      <c r="F1476" s="9" t="s">
        <v>7148</v>
      </c>
      <c r="G1476" s="11">
        <v>7015</v>
      </c>
      <c r="H1476" s="9" t="s">
        <v>7149</v>
      </c>
      <c r="I1476" s="9" t="s">
        <v>7150</v>
      </c>
      <c r="J1476" s="9" t="s">
        <v>7140</v>
      </c>
      <c r="K1476" s="12">
        <v>220</v>
      </c>
      <c r="L1476" s="13" t="s">
        <v>7151</v>
      </c>
      <c r="M1476" s="9" t="s">
        <v>7152</v>
      </c>
      <c r="N1476" s="14" t="s">
        <v>7153</v>
      </c>
    </row>
    <row r="1477" spans="1:14" s="9" customFormat="1" ht="43.5" customHeight="1" x14ac:dyDescent="0.25">
      <c r="A1477" s="9" t="s">
        <v>14</v>
      </c>
      <c r="D1477" s="10" t="s">
        <v>6991</v>
      </c>
      <c r="E1477" s="9">
        <v>2574</v>
      </c>
      <c r="F1477" s="9" t="s">
        <v>7154</v>
      </c>
      <c r="G1477" s="11">
        <v>6120</v>
      </c>
      <c r="H1477" s="9" t="s">
        <v>7155</v>
      </c>
      <c r="I1477" s="9" t="s">
        <v>7156</v>
      </c>
      <c r="J1477" s="9" t="s">
        <v>6995</v>
      </c>
      <c r="K1477" s="12">
        <v>150</v>
      </c>
      <c r="L1477" s="13" t="s">
        <v>7157</v>
      </c>
      <c r="M1477" s="9" t="s">
        <v>7158</v>
      </c>
      <c r="N1477" s="14"/>
    </row>
    <row r="1478" spans="1:14" s="9" customFormat="1" ht="43.5" customHeight="1" x14ac:dyDescent="0.25">
      <c r="A1478" s="9" t="s">
        <v>14</v>
      </c>
      <c r="D1478" s="10" t="s">
        <v>6991</v>
      </c>
      <c r="E1478" s="9">
        <v>6361</v>
      </c>
      <c r="F1478" s="9" t="s">
        <v>7159</v>
      </c>
      <c r="G1478" s="11">
        <v>8936</v>
      </c>
      <c r="H1478" s="9" t="s">
        <v>7160</v>
      </c>
      <c r="I1478" s="9" t="s">
        <v>7161</v>
      </c>
      <c r="J1478" s="9" t="s">
        <v>1411</v>
      </c>
      <c r="K1478" s="12">
        <v>200</v>
      </c>
      <c r="L1478" s="13" t="s">
        <v>7162</v>
      </c>
      <c r="M1478" s="9" t="s">
        <v>7163</v>
      </c>
      <c r="N1478" s="14"/>
    </row>
    <row r="1479" spans="1:14" s="9" customFormat="1" ht="43.5" customHeight="1" x14ac:dyDescent="0.25">
      <c r="A1479" s="9" t="s">
        <v>14</v>
      </c>
      <c r="D1479" s="10" t="s">
        <v>6991</v>
      </c>
      <c r="E1479" s="9">
        <v>2565</v>
      </c>
      <c r="F1479" s="9" t="s">
        <v>7164</v>
      </c>
      <c r="G1479" s="11">
        <v>6382</v>
      </c>
      <c r="H1479" s="9" t="s">
        <v>7165</v>
      </c>
      <c r="I1479" s="9" t="s">
        <v>7166</v>
      </c>
      <c r="J1479" s="9" t="s">
        <v>6995</v>
      </c>
      <c r="K1479" s="12">
        <v>400</v>
      </c>
      <c r="L1479" s="13" t="s">
        <v>7167</v>
      </c>
      <c r="M1479" s="9" t="s">
        <v>7168</v>
      </c>
      <c r="N1479" s="14"/>
    </row>
    <row r="1480" spans="1:14" s="9" customFormat="1" ht="43.5" customHeight="1" x14ac:dyDescent="0.25">
      <c r="A1480" s="9" t="s">
        <v>14</v>
      </c>
      <c r="D1480" s="10" t="s">
        <v>6991</v>
      </c>
      <c r="E1480" s="9">
        <v>2499</v>
      </c>
      <c r="F1480" s="9" t="s">
        <v>7169</v>
      </c>
      <c r="G1480" s="11">
        <v>6113</v>
      </c>
      <c r="H1480" s="9" t="s">
        <v>7170</v>
      </c>
      <c r="I1480" s="9" t="s">
        <v>7022</v>
      </c>
      <c r="J1480" s="9" t="s">
        <v>7171</v>
      </c>
      <c r="K1480" s="12">
        <v>500</v>
      </c>
      <c r="L1480" s="13" t="s">
        <v>7172</v>
      </c>
      <c r="M1480" s="9" t="s">
        <v>7173</v>
      </c>
      <c r="N1480" s="14" t="s">
        <v>7174</v>
      </c>
    </row>
    <row r="1481" spans="1:14" s="9" customFormat="1" ht="43.5" customHeight="1" x14ac:dyDescent="0.25">
      <c r="A1481" s="9" t="s">
        <v>14</v>
      </c>
      <c r="D1481" s="10" t="s">
        <v>6991</v>
      </c>
      <c r="E1481" s="9">
        <v>1490</v>
      </c>
      <c r="F1481" s="9" t="s">
        <v>7175</v>
      </c>
      <c r="G1481" s="11">
        <v>6132</v>
      </c>
      <c r="H1481" s="9" t="s">
        <v>7176</v>
      </c>
      <c r="I1481" s="9" t="s">
        <v>7177</v>
      </c>
      <c r="J1481" s="9" t="s">
        <v>7026</v>
      </c>
      <c r="K1481" s="12">
        <v>300</v>
      </c>
      <c r="L1481" s="13" t="s">
        <v>7178</v>
      </c>
      <c r="M1481" s="9" t="s">
        <v>7179</v>
      </c>
      <c r="N1481" s="14" t="s">
        <v>7180</v>
      </c>
    </row>
    <row r="1482" spans="1:14" s="9" customFormat="1" ht="43.5" customHeight="1" x14ac:dyDescent="0.25">
      <c r="A1482" s="9" t="s">
        <v>14</v>
      </c>
      <c r="D1482" s="10" t="s">
        <v>6991</v>
      </c>
      <c r="E1482" s="9">
        <v>4342</v>
      </c>
      <c r="F1482" s="9" t="s">
        <v>7181</v>
      </c>
      <c r="G1482" s="11">
        <v>6411</v>
      </c>
      <c r="H1482" s="9" t="s">
        <v>7182</v>
      </c>
      <c r="I1482" s="9" t="s">
        <v>7183</v>
      </c>
      <c r="J1482" s="9" t="s">
        <v>7184</v>
      </c>
      <c r="K1482" s="12">
        <v>100</v>
      </c>
      <c r="L1482" s="13" t="s">
        <v>7185</v>
      </c>
      <c r="M1482" s="9" t="s">
        <v>7186</v>
      </c>
      <c r="N1482" s="14"/>
    </row>
    <row r="1483" spans="1:14" s="9" customFormat="1" ht="43.5" customHeight="1" x14ac:dyDescent="0.25">
      <c r="A1483" s="9" t="s">
        <v>14</v>
      </c>
      <c r="D1483" s="10" t="s">
        <v>6991</v>
      </c>
      <c r="E1483" s="9">
        <v>2567</v>
      </c>
      <c r="F1483" s="9" t="s">
        <v>7187</v>
      </c>
      <c r="G1483" s="11">
        <v>6122</v>
      </c>
      <c r="H1483" s="9" t="s">
        <v>7188</v>
      </c>
      <c r="I1483" s="9" t="s">
        <v>7189</v>
      </c>
      <c r="J1483" s="9" t="s">
        <v>7072</v>
      </c>
      <c r="K1483" s="12">
        <v>450</v>
      </c>
      <c r="L1483" s="13" t="s">
        <v>7190</v>
      </c>
      <c r="M1483" s="9" t="s">
        <v>7191</v>
      </c>
      <c r="N1483" s="14" t="s">
        <v>7192</v>
      </c>
    </row>
    <row r="1484" spans="1:14" s="9" customFormat="1" ht="43.5" customHeight="1" x14ac:dyDescent="0.25">
      <c r="A1484" s="9" t="s">
        <v>14</v>
      </c>
      <c r="D1484" s="10" t="s">
        <v>6991</v>
      </c>
      <c r="E1484" s="9">
        <v>2547</v>
      </c>
      <c r="F1484" s="9" t="s">
        <v>7193</v>
      </c>
      <c r="G1484" s="11">
        <v>50743</v>
      </c>
      <c r="H1484" s="9" t="s">
        <v>7194</v>
      </c>
      <c r="I1484" s="9" t="s">
        <v>7195</v>
      </c>
      <c r="J1484" s="9" t="s">
        <v>7196</v>
      </c>
      <c r="K1484" s="12">
        <v>350</v>
      </c>
      <c r="L1484" s="13" t="s">
        <v>7197</v>
      </c>
      <c r="M1484" s="9" t="s">
        <v>7198</v>
      </c>
      <c r="N1484" s="14"/>
    </row>
    <row r="1485" spans="1:14" s="9" customFormat="1" ht="43.5" customHeight="1" x14ac:dyDescent="0.25">
      <c r="A1485" s="9" t="s">
        <v>14</v>
      </c>
      <c r="D1485" s="10" t="s">
        <v>6991</v>
      </c>
      <c r="E1485" s="9">
        <v>5799</v>
      </c>
      <c r="F1485" s="9" t="s">
        <v>7199</v>
      </c>
      <c r="G1485" s="11">
        <v>8040</v>
      </c>
      <c r="H1485" s="9" t="s">
        <v>7200</v>
      </c>
      <c r="I1485" s="9" t="s">
        <v>7201</v>
      </c>
      <c r="J1485" s="9" t="s">
        <v>7035</v>
      </c>
      <c r="K1485" s="12">
        <v>700</v>
      </c>
      <c r="L1485" s="13" t="s">
        <v>7202</v>
      </c>
      <c r="M1485" s="9" t="s">
        <v>7203</v>
      </c>
      <c r="N1485" s="14" t="s">
        <v>7204</v>
      </c>
    </row>
    <row r="1486" spans="1:14" s="9" customFormat="1" ht="43.5" customHeight="1" x14ac:dyDescent="0.25">
      <c r="A1486" s="9" t="s">
        <v>14</v>
      </c>
      <c r="D1486" s="10" t="s">
        <v>6991</v>
      </c>
      <c r="E1486" s="9">
        <v>2576</v>
      </c>
      <c r="F1486" s="9" t="s">
        <v>7205</v>
      </c>
      <c r="G1486" s="11">
        <v>7013</v>
      </c>
      <c r="H1486" s="9" t="s">
        <v>7206</v>
      </c>
      <c r="I1486" s="9" t="s">
        <v>7207</v>
      </c>
      <c r="J1486" s="9" t="s">
        <v>7208</v>
      </c>
      <c r="K1486" s="12">
        <v>400</v>
      </c>
      <c r="L1486" s="13" t="s">
        <v>7209</v>
      </c>
      <c r="M1486" s="9" t="s">
        <v>7210</v>
      </c>
      <c r="N1486" s="14" t="s">
        <v>7211</v>
      </c>
    </row>
    <row r="1487" spans="1:14" s="9" customFormat="1" ht="43.5" customHeight="1" x14ac:dyDescent="0.25">
      <c r="A1487" s="9" t="s">
        <v>14</v>
      </c>
      <c r="D1487" s="10" t="s">
        <v>6991</v>
      </c>
      <c r="E1487" s="9">
        <v>1605</v>
      </c>
      <c r="F1487" s="9" t="s">
        <v>7212</v>
      </c>
      <c r="G1487" s="11">
        <v>6432</v>
      </c>
      <c r="H1487" s="9" t="s">
        <v>7213</v>
      </c>
      <c r="I1487" s="9" t="s">
        <v>7214</v>
      </c>
      <c r="J1487" s="9" t="s">
        <v>7215</v>
      </c>
      <c r="K1487" s="12">
        <v>250</v>
      </c>
      <c r="L1487" s="13" t="s">
        <v>7216</v>
      </c>
      <c r="M1487" s="9" t="s">
        <v>7217</v>
      </c>
      <c r="N1487" s="14"/>
    </row>
    <row r="1488" spans="1:14" s="9" customFormat="1" ht="43.5" customHeight="1" x14ac:dyDescent="0.25">
      <c r="A1488" s="9" t="s">
        <v>14</v>
      </c>
      <c r="D1488" s="10" t="s">
        <v>6991</v>
      </c>
      <c r="E1488" s="9">
        <v>2884</v>
      </c>
      <c r="F1488" s="9" t="s">
        <v>7218</v>
      </c>
      <c r="G1488" s="11">
        <v>8047</v>
      </c>
      <c r="H1488" s="9" t="s">
        <v>7219</v>
      </c>
      <c r="I1488" s="9" t="s">
        <v>7220</v>
      </c>
      <c r="J1488" s="9" t="s">
        <v>7035</v>
      </c>
      <c r="K1488" s="12">
        <v>150</v>
      </c>
      <c r="L1488" s="13" t="s">
        <v>7221</v>
      </c>
      <c r="M1488" s="9" t="s">
        <v>7222</v>
      </c>
      <c r="N1488" s="14"/>
    </row>
    <row r="1489" spans="1:14" s="9" customFormat="1" ht="43.5" customHeight="1" x14ac:dyDescent="0.25">
      <c r="A1489" s="9" t="s">
        <v>14</v>
      </c>
      <c r="D1489" s="10" t="s">
        <v>6991</v>
      </c>
      <c r="E1489" s="9">
        <v>1608</v>
      </c>
      <c r="F1489" s="9" t="s">
        <v>7223</v>
      </c>
      <c r="G1489" s="11">
        <v>8087</v>
      </c>
      <c r="H1489" s="9" t="s">
        <v>7224</v>
      </c>
      <c r="I1489" s="9" t="s">
        <v>7225</v>
      </c>
      <c r="J1489" s="9" t="s">
        <v>7226</v>
      </c>
      <c r="K1489" s="12">
        <v>500</v>
      </c>
      <c r="L1489" s="13" t="s">
        <v>7227</v>
      </c>
      <c r="M1489" s="9" t="s">
        <v>7228</v>
      </c>
      <c r="N1489" s="14"/>
    </row>
    <row r="1490" spans="1:14" s="9" customFormat="1" ht="43.5" customHeight="1" x14ac:dyDescent="0.25">
      <c r="A1490" s="9" t="s">
        <v>14</v>
      </c>
      <c r="D1490" s="10" t="s">
        <v>6991</v>
      </c>
      <c r="E1490" s="9">
        <v>2572</v>
      </c>
      <c r="F1490" s="9" t="s">
        <v>7229</v>
      </c>
      <c r="G1490" s="11">
        <v>6131</v>
      </c>
      <c r="H1490" s="9" t="s">
        <v>7230</v>
      </c>
      <c r="I1490" s="9" t="s">
        <v>7231</v>
      </c>
      <c r="J1490" s="9" t="s">
        <v>7232</v>
      </c>
      <c r="K1490" s="12">
        <v>900</v>
      </c>
      <c r="L1490" s="13" t="s">
        <v>7233</v>
      </c>
      <c r="M1490" s="9" t="s">
        <v>7234</v>
      </c>
      <c r="N1490" s="14" t="s">
        <v>7235</v>
      </c>
    </row>
    <row r="1491" spans="1:14" s="9" customFormat="1" ht="43.5" customHeight="1" x14ac:dyDescent="0.25">
      <c r="A1491" s="9" t="s">
        <v>14</v>
      </c>
      <c r="D1491" s="10" t="s">
        <v>6991</v>
      </c>
      <c r="E1491" s="9">
        <v>2493</v>
      </c>
      <c r="F1491" s="9" t="s">
        <v>7236</v>
      </c>
      <c r="G1491" s="11">
        <v>6123</v>
      </c>
      <c r="H1491" s="9" t="s">
        <v>7237</v>
      </c>
      <c r="I1491" s="9" t="s">
        <v>7238</v>
      </c>
      <c r="J1491" s="9" t="s">
        <v>7239</v>
      </c>
      <c r="K1491" s="12">
        <v>130</v>
      </c>
      <c r="L1491" s="13" t="s">
        <v>7240</v>
      </c>
      <c r="M1491" s="9" t="s">
        <v>7241</v>
      </c>
      <c r="N1491" s="14"/>
    </row>
    <row r="1492" spans="1:14" s="9" customFormat="1" ht="43.5" customHeight="1" x14ac:dyDescent="0.25">
      <c r="A1492" s="9" t="s">
        <v>14</v>
      </c>
      <c r="D1492" s="10" t="s">
        <v>6991</v>
      </c>
      <c r="E1492" s="9">
        <v>1623</v>
      </c>
      <c r="F1492" s="9" t="s">
        <v>7242</v>
      </c>
      <c r="G1492" s="11">
        <v>6115</v>
      </c>
      <c r="H1492" s="9" t="s">
        <v>7243</v>
      </c>
      <c r="I1492" s="9" t="s">
        <v>7244</v>
      </c>
      <c r="J1492" s="9" t="s">
        <v>7040</v>
      </c>
      <c r="K1492" s="12">
        <v>350</v>
      </c>
      <c r="L1492" s="13" t="s">
        <v>7245</v>
      </c>
      <c r="M1492" s="9" t="s">
        <v>7246</v>
      </c>
      <c r="N1492" s="14" t="s">
        <v>7247</v>
      </c>
    </row>
    <row r="1493" spans="1:14" s="9" customFormat="1" ht="43.5" customHeight="1" x14ac:dyDescent="0.25">
      <c r="A1493" s="9" t="s">
        <v>14</v>
      </c>
      <c r="D1493" s="10" t="s">
        <v>6991</v>
      </c>
      <c r="E1493" s="9">
        <v>2564</v>
      </c>
      <c r="F1493" s="9" t="s">
        <v>7248</v>
      </c>
      <c r="G1493" s="11">
        <v>6130</v>
      </c>
      <c r="H1493" s="9" t="s">
        <v>7249</v>
      </c>
      <c r="I1493" s="9" t="s">
        <v>7250</v>
      </c>
      <c r="J1493" s="9" t="s">
        <v>7251</v>
      </c>
      <c r="K1493" s="12">
        <v>1000</v>
      </c>
      <c r="L1493" s="13" t="s">
        <v>7252</v>
      </c>
      <c r="M1493" s="9" t="s">
        <v>7253</v>
      </c>
      <c r="N1493" s="14" t="s">
        <v>7254</v>
      </c>
    </row>
    <row r="1494" spans="1:14" s="9" customFormat="1" ht="43.5" customHeight="1" x14ac:dyDescent="0.25">
      <c r="A1494" s="9" t="s">
        <v>14</v>
      </c>
      <c r="D1494" s="10" t="s">
        <v>6991</v>
      </c>
      <c r="E1494" s="9">
        <v>2795</v>
      </c>
      <c r="F1494" s="9" t="s">
        <v>7255</v>
      </c>
      <c r="G1494" s="11">
        <v>8064</v>
      </c>
      <c r="H1494" s="9" t="s">
        <v>7256</v>
      </c>
      <c r="I1494" s="9" t="s">
        <v>7257</v>
      </c>
      <c r="J1494" s="9" t="s">
        <v>7035</v>
      </c>
      <c r="K1494" s="12">
        <v>140</v>
      </c>
      <c r="L1494" s="13" t="s">
        <v>7258</v>
      </c>
      <c r="M1494" s="9" t="s">
        <v>7259</v>
      </c>
      <c r="N1494" s="14"/>
    </row>
    <row r="1495" spans="1:14" s="9" customFormat="1" ht="43.5" customHeight="1" x14ac:dyDescent="0.25">
      <c r="A1495" s="9" t="s">
        <v>14</v>
      </c>
      <c r="D1495" s="10" t="s">
        <v>6991</v>
      </c>
      <c r="E1495" s="9">
        <v>1705</v>
      </c>
      <c r="F1495" s="9" t="s">
        <v>7260</v>
      </c>
      <c r="G1495" s="11">
        <v>6112</v>
      </c>
      <c r="H1495" s="9" t="s">
        <v>7261</v>
      </c>
      <c r="I1495" s="9" t="s">
        <v>7262</v>
      </c>
      <c r="J1495" s="9" t="s">
        <v>7089</v>
      </c>
      <c r="K1495" s="12">
        <v>225</v>
      </c>
      <c r="L1495" s="13" t="s">
        <v>7263</v>
      </c>
      <c r="M1495" s="9" t="s">
        <v>7264</v>
      </c>
      <c r="N1495" s="14" t="s">
        <v>7265</v>
      </c>
    </row>
    <row r="1496" spans="1:14" s="9" customFormat="1" ht="43.5" customHeight="1" x14ac:dyDescent="0.25">
      <c r="A1496" s="9" t="s">
        <v>14</v>
      </c>
      <c r="D1496" s="10" t="s">
        <v>6991</v>
      </c>
      <c r="E1496" s="9">
        <v>1707</v>
      </c>
      <c r="F1496" s="9" t="s">
        <v>7266</v>
      </c>
      <c r="G1496" s="11">
        <v>4565</v>
      </c>
      <c r="H1496" s="9" t="s">
        <v>7267</v>
      </c>
      <c r="I1496" s="9" t="s">
        <v>7268</v>
      </c>
      <c r="J1496" s="9" t="s">
        <v>7040</v>
      </c>
      <c r="K1496" s="12">
        <v>1200</v>
      </c>
      <c r="L1496" s="13" t="s">
        <v>7269</v>
      </c>
      <c r="M1496" s="9" t="s">
        <v>7270</v>
      </c>
      <c r="N1496" s="14"/>
    </row>
    <row r="1497" spans="1:14" s="9" customFormat="1" ht="43.5" customHeight="1" x14ac:dyDescent="0.25">
      <c r="A1497" s="9" t="s">
        <v>14</v>
      </c>
      <c r="D1497" s="10" t="s">
        <v>6991</v>
      </c>
      <c r="E1497" s="9">
        <v>3172</v>
      </c>
      <c r="F1497" s="9" t="s">
        <v>7271</v>
      </c>
      <c r="G1497" s="11">
        <v>6125</v>
      </c>
      <c r="H1497" s="9" t="s">
        <v>7272</v>
      </c>
      <c r="I1497" s="9" t="s">
        <v>7273</v>
      </c>
      <c r="J1497" s="9" t="s">
        <v>7226</v>
      </c>
      <c r="K1497" s="12">
        <v>70</v>
      </c>
      <c r="L1497" s="13" t="s">
        <v>7274</v>
      </c>
      <c r="M1497" s="9" t="s">
        <v>7275</v>
      </c>
      <c r="N1497" s="14" t="s">
        <v>7276</v>
      </c>
    </row>
    <row r="1498" spans="1:14" s="9" customFormat="1" ht="43.5" customHeight="1" x14ac:dyDescent="0.25">
      <c r="A1498" s="9" t="s">
        <v>14</v>
      </c>
      <c r="D1498" s="10" t="s">
        <v>6991</v>
      </c>
      <c r="E1498" s="9">
        <v>1311</v>
      </c>
      <c r="F1498" s="9" t="s">
        <v>7277</v>
      </c>
      <c r="G1498" s="11">
        <v>6117</v>
      </c>
      <c r="H1498" s="9" t="s">
        <v>7278</v>
      </c>
      <c r="I1498" s="9" t="s">
        <v>7018</v>
      </c>
      <c r="J1498" s="9" t="s">
        <v>7001</v>
      </c>
      <c r="K1498" s="12">
        <v>325</v>
      </c>
      <c r="L1498" s="13" t="s">
        <v>7279</v>
      </c>
      <c r="M1498" s="9" t="s">
        <v>7280</v>
      </c>
      <c r="N1498" s="14" t="s">
        <v>7281</v>
      </c>
    </row>
    <row r="1499" spans="1:14" s="9" customFormat="1" ht="43.5" customHeight="1" x14ac:dyDescent="0.25">
      <c r="A1499" s="9" t="s">
        <v>14</v>
      </c>
      <c r="D1499" s="10" t="s">
        <v>6991</v>
      </c>
      <c r="E1499" s="9">
        <v>2575</v>
      </c>
      <c r="F1499" s="9" t="s">
        <v>7282</v>
      </c>
      <c r="G1499" s="11">
        <v>6110</v>
      </c>
      <c r="H1499" s="9" t="s">
        <v>7283</v>
      </c>
      <c r="I1499" s="9" t="s">
        <v>7284</v>
      </c>
      <c r="J1499" s="9" t="s">
        <v>7006</v>
      </c>
      <c r="K1499" s="12">
        <v>225</v>
      </c>
      <c r="L1499" s="13" t="s">
        <v>7285</v>
      </c>
      <c r="M1499" s="9" t="s">
        <v>7286</v>
      </c>
      <c r="N1499" s="14" t="s">
        <v>7287</v>
      </c>
    </row>
    <row r="1500" spans="1:14" s="9" customFormat="1" ht="43.5" customHeight="1" x14ac:dyDescent="0.25">
      <c r="A1500" s="9" t="s">
        <v>14</v>
      </c>
      <c r="D1500" s="10" t="s">
        <v>6991</v>
      </c>
      <c r="E1500" s="9">
        <v>1845</v>
      </c>
      <c r="F1500" s="9" t="s">
        <v>7288</v>
      </c>
      <c r="G1500" s="11">
        <v>7014</v>
      </c>
      <c r="H1500" s="9" t="s">
        <v>7289</v>
      </c>
      <c r="I1500" s="9" t="s">
        <v>7290</v>
      </c>
      <c r="J1500" s="9" t="s">
        <v>7232</v>
      </c>
      <c r="K1500" s="12">
        <v>500</v>
      </c>
      <c r="L1500" s="13" t="s">
        <v>7291</v>
      </c>
      <c r="M1500" s="9" t="s">
        <v>7292</v>
      </c>
      <c r="N1500" s="14" t="s">
        <v>3719</v>
      </c>
    </row>
    <row r="1501" spans="1:14" s="15" customFormat="1" ht="24.45" customHeight="1" x14ac:dyDescent="0.25">
      <c r="G1501" s="17"/>
      <c r="K1501" s="17"/>
      <c r="L1501" s="18"/>
      <c r="N1501" s="19"/>
    </row>
    <row r="1502" spans="1:14" s="5" customFormat="1" ht="37.5" customHeight="1" x14ac:dyDescent="0.25">
      <c r="D1502" s="63" t="s">
        <v>7293</v>
      </c>
      <c r="E1502" s="63"/>
      <c r="F1502" s="63"/>
      <c r="G1502" s="63"/>
      <c r="H1502" s="63"/>
      <c r="I1502" s="63"/>
      <c r="J1502" s="63"/>
      <c r="K1502" s="6">
        <f>SUM(K1503:K1581)</f>
        <v>149510</v>
      </c>
      <c r="L1502" s="7"/>
      <c r="N1502" s="8"/>
    </row>
    <row r="1503" spans="1:14" s="9" customFormat="1" ht="43.5" customHeight="1" x14ac:dyDescent="0.25">
      <c r="A1503" s="9" t="s">
        <v>14</v>
      </c>
      <c r="D1503" s="10" t="s">
        <v>7294</v>
      </c>
      <c r="E1503" s="9">
        <v>3553</v>
      </c>
      <c r="F1503" s="9" t="s">
        <v>7295</v>
      </c>
      <c r="G1503" s="11">
        <v>122168</v>
      </c>
      <c r="H1503" s="9" t="s">
        <v>7296</v>
      </c>
      <c r="I1503" s="9" t="s">
        <v>7297</v>
      </c>
      <c r="J1503" s="9" t="s">
        <v>7298</v>
      </c>
      <c r="K1503" s="12">
        <v>44</v>
      </c>
      <c r="L1503" s="13" t="s">
        <v>7299</v>
      </c>
      <c r="M1503" s="9" t="s">
        <v>7300</v>
      </c>
      <c r="N1503" s="14"/>
    </row>
    <row r="1504" spans="1:14" s="9" customFormat="1" ht="43.5" customHeight="1" x14ac:dyDescent="0.25">
      <c r="A1504" s="9" t="s">
        <v>14</v>
      </c>
      <c r="C1504" s="20"/>
      <c r="D1504" s="21" t="s">
        <v>7294</v>
      </c>
      <c r="E1504" s="20">
        <v>5486</v>
      </c>
      <c r="F1504" s="20" t="s">
        <v>51</v>
      </c>
      <c r="G1504" s="11">
        <v>2498</v>
      </c>
      <c r="H1504" s="9" t="s">
        <v>7301</v>
      </c>
      <c r="I1504" s="9" t="s">
        <v>7302</v>
      </c>
      <c r="J1504" s="9" t="s">
        <v>7303</v>
      </c>
      <c r="K1504" s="12">
        <v>1460</v>
      </c>
      <c r="L1504" s="13" t="s">
        <v>7304</v>
      </c>
      <c r="M1504" s="9" t="s">
        <v>7305</v>
      </c>
      <c r="N1504" s="14"/>
    </row>
    <row r="1505" spans="1:14" s="9" customFormat="1" ht="43.5" customHeight="1" x14ac:dyDescent="0.25">
      <c r="A1505" s="9" t="s">
        <v>14</v>
      </c>
      <c r="C1505" s="15"/>
      <c r="D1505" s="16"/>
      <c r="E1505" s="15"/>
      <c r="F1505" s="15"/>
      <c r="G1505" s="11">
        <v>2897</v>
      </c>
      <c r="H1505" s="9" t="s">
        <v>7306</v>
      </c>
      <c r="I1505" s="9" t="s">
        <v>7307</v>
      </c>
      <c r="J1505" s="9" t="s">
        <v>7308</v>
      </c>
      <c r="K1505" s="12">
        <v>7110</v>
      </c>
      <c r="L1505" s="13" t="s">
        <v>7309</v>
      </c>
      <c r="M1505" s="9" t="s">
        <v>7310</v>
      </c>
      <c r="N1505" s="14"/>
    </row>
    <row r="1506" spans="1:14" s="9" customFormat="1" ht="43.5" customHeight="1" x14ac:dyDescent="0.25">
      <c r="A1506" s="9" t="s">
        <v>14</v>
      </c>
      <c r="C1506" s="15"/>
      <c r="D1506" s="16"/>
      <c r="E1506" s="15"/>
      <c r="F1506" s="15"/>
      <c r="G1506" s="11">
        <v>2507</v>
      </c>
      <c r="H1506" s="9" t="s">
        <v>7311</v>
      </c>
      <c r="I1506" s="9" t="s">
        <v>7312</v>
      </c>
      <c r="J1506" s="9" t="s">
        <v>7313</v>
      </c>
      <c r="K1506" s="12">
        <v>4410</v>
      </c>
      <c r="L1506" s="13" t="s">
        <v>7309</v>
      </c>
      <c r="M1506" s="9" t="s">
        <v>7310</v>
      </c>
      <c r="N1506" s="14"/>
    </row>
    <row r="1507" spans="1:14" s="9" customFormat="1" ht="43.5" customHeight="1" x14ac:dyDescent="0.25">
      <c r="A1507" s="9" t="s">
        <v>14</v>
      </c>
      <c r="C1507" s="15"/>
      <c r="D1507" s="16"/>
      <c r="E1507" s="15"/>
      <c r="F1507" s="15"/>
      <c r="G1507" s="11">
        <v>2907</v>
      </c>
      <c r="H1507" s="9" t="s">
        <v>7314</v>
      </c>
      <c r="I1507" s="9" t="s">
        <v>7315</v>
      </c>
      <c r="J1507" s="9" t="s">
        <v>7316</v>
      </c>
      <c r="K1507" s="12">
        <v>1160</v>
      </c>
      <c r="L1507" s="13" t="s">
        <v>7317</v>
      </c>
      <c r="M1507" s="9" t="s">
        <v>7318</v>
      </c>
      <c r="N1507" s="14"/>
    </row>
    <row r="1508" spans="1:14" s="9" customFormat="1" ht="43.5" customHeight="1" x14ac:dyDescent="0.25">
      <c r="A1508" s="9" t="s">
        <v>14</v>
      </c>
      <c r="C1508" s="15"/>
      <c r="D1508" s="16"/>
      <c r="E1508" s="15"/>
      <c r="F1508" s="15"/>
      <c r="G1508" s="11">
        <v>8785</v>
      </c>
      <c r="H1508" s="9" t="s">
        <v>7319</v>
      </c>
      <c r="I1508" s="9" t="s">
        <v>7320</v>
      </c>
      <c r="J1508" s="9" t="s">
        <v>7321</v>
      </c>
      <c r="K1508" s="12">
        <v>750</v>
      </c>
      <c r="L1508" s="13" t="s">
        <v>7304</v>
      </c>
      <c r="M1508" s="9" t="s">
        <v>7305</v>
      </c>
      <c r="N1508" s="14"/>
    </row>
    <row r="1509" spans="1:14" s="9" customFormat="1" ht="43.5" customHeight="1" x14ac:dyDescent="0.25">
      <c r="A1509" s="9" t="s">
        <v>14</v>
      </c>
      <c r="C1509" s="15"/>
      <c r="D1509" s="16"/>
      <c r="E1509" s="15"/>
      <c r="F1509" s="15"/>
      <c r="G1509" s="11">
        <v>8782</v>
      </c>
      <c r="H1509" s="9" t="s">
        <v>7322</v>
      </c>
      <c r="I1509" s="9" t="s">
        <v>7323</v>
      </c>
      <c r="J1509" s="9" t="s">
        <v>7324</v>
      </c>
      <c r="K1509" s="12">
        <v>1750</v>
      </c>
      <c r="L1509" s="13" t="s">
        <v>7317</v>
      </c>
      <c r="M1509" s="9" t="s">
        <v>7318</v>
      </c>
      <c r="N1509" s="14"/>
    </row>
    <row r="1510" spans="1:14" s="9" customFormat="1" ht="43.5" customHeight="1" x14ac:dyDescent="0.25">
      <c r="A1510" s="9" t="s">
        <v>14</v>
      </c>
      <c r="C1510" s="22"/>
      <c r="D1510" s="23"/>
      <c r="E1510" s="22"/>
      <c r="F1510" s="22"/>
      <c r="G1510" s="11">
        <v>8783</v>
      </c>
      <c r="H1510" s="9" t="s">
        <v>7325</v>
      </c>
      <c r="I1510" s="9" t="s">
        <v>7326</v>
      </c>
      <c r="J1510" s="9" t="s">
        <v>7327</v>
      </c>
      <c r="K1510" s="12">
        <v>3340</v>
      </c>
      <c r="L1510" s="13" t="s">
        <v>7317</v>
      </c>
      <c r="M1510" s="9" t="s">
        <v>7318</v>
      </c>
      <c r="N1510" s="14"/>
    </row>
    <row r="1511" spans="1:14" s="9" customFormat="1" ht="43.5" customHeight="1" x14ac:dyDescent="0.25">
      <c r="A1511" s="9" t="s">
        <v>14</v>
      </c>
      <c r="C1511" s="20"/>
      <c r="D1511" s="21" t="s">
        <v>7294</v>
      </c>
      <c r="E1511" s="20">
        <v>5486</v>
      </c>
      <c r="F1511" s="20" t="s">
        <v>51</v>
      </c>
      <c r="G1511" s="11">
        <v>2918</v>
      </c>
      <c r="H1511" s="9" t="s">
        <v>7328</v>
      </c>
      <c r="I1511" s="9" t="s">
        <v>7329</v>
      </c>
      <c r="J1511" s="9" t="s">
        <v>7330</v>
      </c>
      <c r="K1511" s="12">
        <v>5420</v>
      </c>
      <c r="L1511" s="13" t="s">
        <v>7309</v>
      </c>
      <c r="M1511" s="9" t="s">
        <v>7310</v>
      </c>
      <c r="N1511" s="14"/>
    </row>
    <row r="1512" spans="1:14" s="9" customFormat="1" ht="43.5" customHeight="1" x14ac:dyDescent="0.25">
      <c r="A1512" s="9" t="s">
        <v>14</v>
      </c>
      <c r="C1512" s="15"/>
      <c r="D1512" s="16"/>
      <c r="E1512" s="15"/>
      <c r="F1512" s="15"/>
      <c r="G1512" s="11">
        <v>2945</v>
      </c>
      <c r="H1512" s="9" t="s">
        <v>7331</v>
      </c>
      <c r="I1512" s="9" t="s">
        <v>7332</v>
      </c>
      <c r="J1512" s="9" t="s">
        <v>7333</v>
      </c>
      <c r="K1512" s="12">
        <v>3850</v>
      </c>
      <c r="L1512" s="13" t="s">
        <v>7309</v>
      </c>
      <c r="M1512" s="9" t="s">
        <v>7310</v>
      </c>
      <c r="N1512" s="14"/>
    </row>
    <row r="1513" spans="1:14" s="9" customFormat="1" ht="43.5" customHeight="1" x14ac:dyDescent="0.25">
      <c r="A1513" s="9" t="s">
        <v>14</v>
      </c>
      <c r="C1513" s="15"/>
      <c r="D1513" s="16"/>
      <c r="E1513" s="15"/>
      <c r="F1513" s="15"/>
      <c r="G1513" s="11">
        <v>2924</v>
      </c>
      <c r="H1513" s="9" t="s">
        <v>7334</v>
      </c>
      <c r="I1513" s="9" t="s">
        <v>7335</v>
      </c>
      <c r="J1513" s="9" t="s">
        <v>7336</v>
      </c>
      <c r="K1513" s="12">
        <v>8120</v>
      </c>
      <c r="L1513" s="13" t="s">
        <v>7317</v>
      </c>
      <c r="M1513" s="9" t="s">
        <v>7318</v>
      </c>
      <c r="N1513" s="14"/>
    </row>
    <row r="1514" spans="1:14" s="9" customFormat="1" ht="43.5" customHeight="1" x14ac:dyDescent="0.25">
      <c r="A1514" s="9" t="s">
        <v>14</v>
      </c>
      <c r="C1514" s="15"/>
      <c r="D1514" s="16"/>
      <c r="E1514" s="15"/>
      <c r="F1514" s="15"/>
      <c r="G1514" s="11">
        <v>6643</v>
      </c>
      <c r="H1514" s="9" t="s">
        <v>7337</v>
      </c>
      <c r="I1514" s="9" t="s">
        <v>7338</v>
      </c>
      <c r="J1514" s="9" t="s">
        <v>4262</v>
      </c>
      <c r="K1514" s="12">
        <v>3400</v>
      </c>
      <c r="L1514" s="13" t="s">
        <v>7304</v>
      </c>
      <c r="M1514" s="9" t="s">
        <v>7305</v>
      </c>
      <c r="N1514" s="14"/>
    </row>
    <row r="1515" spans="1:14" s="9" customFormat="1" ht="43.5" customHeight="1" x14ac:dyDescent="0.25">
      <c r="A1515" s="9" t="s">
        <v>14</v>
      </c>
      <c r="C1515" s="15"/>
      <c r="D1515" s="16"/>
      <c r="E1515" s="15"/>
      <c r="F1515" s="15"/>
      <c r="G1515" s="11">
        <v>8784</v>
      </c>
      <c r="H1515" s="9" t="s">
        <v>7339</v>
      </c>
      <c r="I1515" s="9" t="s">
        <v>7340</v>
      </c>
      <c r="J1515" s="9" t="s">
        <v>7341</v>
      </c>
      <c r="K1515" s="12">
        <v>1460</v>
      </c>
      <c r="L1515" s="13" t="s">
        <v>7304</v>
      </c>
      <c r="M1515" s="9" t="s">
        <v>7305</v>
      </c>
      <c r="N1515" s="14"/>
    </row>
    <row r="1516" spans="1:14" s="9" customFormat="1" ht="43.5" customHeight="1" x14ac:dyDescent="0.25">
      <c r="A1516" s="9" t="s">
        <v>14</v>
      </c>
      <c r="C1516" s="22"/>
      <c r="D1516" s="23"/>
      <c r="E1516" s="22"/>
      <c r="F1516" s="22"/>
      <c r="G1516" s="11">
        <v>2941</v>
      </c>
      <c r="H1516" s="9" t="s">
        <v>7342</v>
      </c>
      <c r="I1516" s="9" t="s">
        <v>7343</v>
      </c>
      <c r="J1516" s="9" t="s">
        <v>7344</v>
      </c>
      <c r="K1516" s="12">
        <v>6660</v>
      </c>
      <c r="L1516" s="13" t="s">
        <v>7317</v>
      </c>
      <c r="M1516" s="9" t="s">
        <v>7318</v>
      </c>
      <c r="N1516" s="14"/>
    </row>
    <row r="1517" spans="1:14" s="9" customFormat="1" ht="43.5" customHeight="1" x14ac:dyDescent="0.25">
      <c r="A1517" s="9" t="s">
        <v>14</v>
      </c>
      <c r="D1517" s="10" t="s">
        <v>7294</v>
      </c>
      <c r="E1517" s="9">
        <v>4896</v>
      </c>
      <c r="F1517" s="9" t="s">
        <v>7345</v>
      </c>
      <c r="G1517" s="11">
        <v>122391</v>
      </c>
      <c r="H1517" s="9" t="s">
        <v>7346</v>
      </c>
      <c r="I1517" s="9" t="s">
        <v>7347</v>
      </c>
      <c r="J1517" s="9" t="s">
        <v>7348</v>
      </c>
      <c r="K1517" s="12">
        <v>50</v>
      </c>
      <c r="L1517" s="13" t="s">
        <v>7349</v>
      </c>
      <c r="M1517" s="9" t="s">
        <v>7350</v>
      </c>
      <c r="N1517" s="14"/>
    </row>
    <row r="1518" spans="1:14" s="9" customFormat="1" ht="43.5" customHeight="1" x14ac:dyDescent="0.25">
      <c r="A1518" s="9" t="s">
        <v>14</v>
      </c>
      <c r="D1518" s="10" t="s">
        <v>7294</v>
      </c>
      <c r="E1518" s="9">
        <v>4896</v>
      </c>
      <c r="F1518" s="9" t="s">
        <v>7351</v>
      </c>
      <c r="G1518" s="11">
        <v>8891</v>
      </c>
      <c r="H1518" s="9" t="s">
        <v>7352</v>
      </c>
      <c r="I1518" s="9" t="s">
        <v>7353</v>
      </c>
      <c r="J1518" s="9" t="s">
        <v>7354</v>
      </c>
      <c r="K1518" s="12">
        <v>35</v>
      </c>
      <c r="L1518" s="13" t="s">
        <v>7355</v>
      </c>
      <c r="M1518" s="9" t="s">
        <v>7356</v>
      </c>
      <c r="N1518" s="14"/>
    </row>
    <row r="1519" spans="1:14" s="9" customFormat="1" ht="43.5" customHeight="1" x14ac:dyDescent="0.25">
      <c r="A1519" s="9" t="s">
        <v>14</v>
      </c>
      <c r="D1519" s="10" t="s">
        <v>7294</v>
      </c>
      <c r="E1519" s="9">
        <v>4896</v>
      </c>
      <c r="F1519" s="9" t="s">
        <v>7357</v>
      </c>
      <c r="G1519" s="11">
        <v>3273</v>
      </c>
      <c r="H1519" s="9" t="s">
        <v>7358</v>
      </c>
      <c r="I1519" s="9" t="s">
        <v>7359</v>
      </c>
      <c r="J1519" s="9" t="s">
        <v>7360</v>
      </c>
      <c r="K1519" s="12">
        <v>90</v>
      </c>
      <c r="L1519" s="13" t="s">
        <v>7361</v>
      </c>
      <c r="M1519" s="9" t="s">
        <v>7362</v>
      </c>
      <c r="N1519" s="14"/>
    </row>
    <row r="1520" spans="1:14" s="9" customFormat="1" ht="43.5" customHeight="1" x14ac:dyDescent="0.25">
      <c r="A1520" s="9" t="s">
        <v>14</v>
      </c>
      <c r="D1520" s="10" t="s">
        <v>7294</v>
      </c>
      <c r="E1520" s="9">
        <v>4896</v>
      </c>
      <c r="F1520" s="9" t="s">
        <v>7363</v>
      </c>
      <c r="G1520" s="11">
        <v>9761</v>
      </c>
      <c r="H1520" s="9" t="s">
        <v>7364</v>
      </c>
      <c r="I1520" s="9" t="s">
        <v>7365</v>
      </c>
      <c r="J1520" s="9" t="s">
        <v>7303</v>
      </c>
      <c r="K1520" s="12">
        <v>40</v>
      </c>
      <c r="L1520" s="13" t="s">
        <v>7366</v>
      </c>
      <c r="M1520" s="9" t="s">
        <v>7367</v>
      </c>
      <c r="N1520" s="14" t="s">
        <v>3926</v>
      </c>
    </row>
    <row r="1521" spans="1:14" s="9" customFormat="1" ht="43.5" customHeight="1" x14ac:dyDescent="0.25">
      <c r="A1521" s="9" t="s">
        <v>14</v>
      </c>
      <c r="D1521" s="10" t="s">
        <v>7294</v>
      </c>
      <c r="E1521" s="9">
        <v>4896</v>
      </c>
      <c r="F1521" s="9" t="s">
        <v>7368</v>
      </c>
      <c r="G1521" s="11">
        <v>3296</v>
      </c>
      <c r="H1521" s="9" t="s">
        <v>7369</v>
      </c>
      <c r="I1521" s="9" t="s">
        <v>7370</v>
      </c>
      <c r="J1521" s="9" t="s">
        <v>7371</v>
      </c>
      <c r="K1521" s="12">
        <v>100</v>
      </c>
      <c r="L1521" s="13" t="s">
        <v>7372</v>
      </c>
      <c r="M1521" s="9" t="s">
        <v>7373</v>
      </c>
      <c r="N1521" s="14"/>
    </row>
    <row r="1522" spans="1:14" s="9" customFormat="1" ht="43.5" customHeight="1" x14ac:dyDescent="0.25">
      <c r="A1522" s="9" t="s">
        <v>14</v>
      </c>
      <c r="D1522" s="10" t="s">
        <v>7294</v>
      </c>
      <c r="E1522" s="9">
        <v>1150</v>
      </c>
      <c r="F1522" s="9" t="s">
        <v>7374</v>
      </c>
      <c r="G1522" s="11">
        <v>5789</v>
      </c>
      <c r="H1522" s="9" t="s">
        <v>7375</v>
      </c>
      <c r="I1522" s="9" t="s">
        <v>7376</v>
      </c>
      <c r="J1522" s="9" t="s">
        <v>7377</v>
      </c>
      <c r="K1522" s="12">
        <v>100</v>
      </c>
      <c r="L1522" s="13" t="s">
        <v>7378</v>
      </c>
      <c r="M1522" s="9" t="s">
        <v>7379</v>
      </c>
      <c r="N1522" s="14"/>
    </row>
    <row r="1523" spans="1:14" s="9" customFormat="1" ht="43.5" customHeight="1" x14ac:dyDescent="0.25">
      <c r="A1523" s="9" t="s">
        <v>14</v>
      </c>
      <c r="D1523" s="10" t="s">
        <v>7294</v>
      </c>
      <c r="E1523" s="9">
        <v>2112</v>
      </c>
      <c r="F1523" s="9" t="s">
        <v>7380</v>
      </c>
      <c r="G1523" s="11">
        <v>7741</v>
      </c>
      <c r="H1523" s="9" t="s">
        <v>7381</v>
      </c>
      <c r="I1523" s="9" t="s">
        <v>7382</v>
      </c>
      <c r="J1523" s="9" t="s">
        <v>7383</v>
      </c>
      <c r="K1523" s="12">
        <v>22</v>
      </c>
      <c r="L1523" s="13" t="s">
        <v>7384</v>
      </c>
      <c r="M1523" s="9" t="s">
        <v>7385</v>
      </c>
      <c r="N1523" s="14"/>
    </row>
    <row r="1524" spans="1:14" s="9" customFormat="1" ht="43.5" customHeight="1" x14ac:dyDescent="0.25">
      <c r="A1524" s="9" t="s">
        <v>14</v>
      </c>
      <c r="C1524" s="20"/>
      <c r="D1524" s="21" t="s">
        <v>7294</v>
      </c>
      <c r="E1524" s="20">
        <v>1292</v>
      </c>
      <c r="F1524" s="20" t="s">
        <v>7386</v>
      </c>
      <c r="G1524" s="11">
        <v>10644</v>
      </c>
      <c r="H1524" s="9" t="s">
        <v>7387</v>
      </c>
      <c r="I1524" s="9" t="s">
        <v>7388</v>
      </c>
      <c r="J1524" s="9" t="s">
        <v>7313</v>
      </c>
      <c r="K1524" s="12">
        <v>8500</v>
      </c>
      <c r="L1524" s="13" t="s">
        <v>7389</v>
      </c>
      <c r="M1524" s="9" t="s">
        <v>7390</v>
      </c>
      <c r="N1524" s="14"/>
    </row>
    <row r="1525" spans="1:14" s="9" customFormat="1" ht="43.5" customHeight="1" x14ac:dyDescent="0.25">
      <c r="A1525" s="9" t="s">
        <v>14</v>
      </c>
      <c r="C1525" s="15"/>
      <c r="D1525" s="16"/>
      <c r="E1525" s="15"/>
      <c r="F1525" s="15"/>
      <c r="G1525" s="11">
        <v>8196</v>
      </c>
      <c r="H1525" s="9" t="s">
        <v>7391</v>
      </c>
      <c r="I1525" s="9" t="s">
        <v>7392</v>
      </c>
      <c r="J1525" s="9" t="s">
        <v>7327</v>
      </c>
      <c r="K1525" s="12">
        <v>1000</v>
      </c>
      <c r="L1525" s="13" t="s">
        <v>7389</v>
      </c>
      <c r="M1525" s="9" t="s">
        <v>7390</v>
      </c>
      <c r="N1525" s="14" t="s">
        <v>7393</v>
      </c>
    </row>
    <row r="1526" spans="1:14" s="9" customFormat="1" ht="43.5" customHeight="1" x14ac:dyDescent="0.25">
      <c r="A1526" s="9" t="s">
        <v>14</v>
      </c>
      <c r="C1526" s="15"/>
      <c r="D1526" s="16"/>
      <c r="E1526" s="15"/>
      <c r="F1526" s="15"/>
      <c r="G1526" s="11">
        <v>8192</v>
      </c>
      <c r="H1526" s="9" t="s">
        <v>7394</v>
      </c>
      <c r="I1526" s="9" t="s">
        <v>7395</v>
      </c>
      <c r="J1526" s="9" t="s">
        <v>7354</v>
      </c>
      <c r="K1526" s="12">
        <v>1000</v>
      </c>
      <c r="L1526" s="13" t="s">
        <v>7389</v>
      </c>
      <c r="M1526" s="9" t="s">
        <v>7390</v>
      </c>
      <c r="N1526" s="14" t="s">
        <v>7393</v>
      </c>
    </row>
    <row r="1527" spans="1:14" s="9" customFormat="1" ht="43.5" customHeight="1" x14ac:dyDescent="0.25">
      <c r="A1527" s="9" t="s">
        <v>14</v>
      </c>
      <c r="C1527" s="15"/>
      <c r="D1527" s="16"/>
      <c r="E1527" s="15"/>
      <c r="F1527" s="15"/>
      <c r="G1527" s="11">
        <v>21278</v>
      </c>
      <c r="H1527" s="9" t="s">
        <v>7396</v>
      </c>
      <c r="I1527" s="9" t="s">
        <v>7397</v>
      </c>
      <c r="J1527" s="9" t="s">
        <v>7398</v>
      </c>
      <c r="K1527" s="12">
        <v>1000</v>
      </c>
      <c r="L1527" s="13" t="s">
        <v>7389</v>
      </c>
      <c r="M1527" s="9" t="s">
        <v>7390</v>
      </c>
      <c r="N1527" s="14"/>
    </row>
    <row r="1528" spans="1:14" s="9" customFormat="1" ht="43.5" customHeight="1" x14ac:dyDescent="0.25">
      <c r="A1528" s="9" t="s">
        <v>14</v>
      </c>
      <c r="C1528" s="15"/>
      <c r="D1528" s="16"/>
      <c r="E1528" s="15"/>
      <c r="F1528" s="15"/>
      <c r="G1528" s="11">
        <v>8194</v>
      </c>
      <c r="H1528" s="9" t="s">
        <v>7394</v>
      </c>
      <c r="I1528" s="9" t="s">
        <v>7399</v>
      </c>
      <c r="J1528" s="9" t="s">
        <v>7400</v>
      </c>
      <c r="K1528" s="12">
        <v>5000</v>
      </c>
      <c r="L1528" s="13" t="s">
        <v>7389</v>
      </c>
      <c r="M1528" s="9" t="s">
        <v>7390</v>
      </c>
      <c r="N1528" s="14" t="s">
        <v>7393</v>
      </c>
    </row>
    <row r="1529" spans="1:14" s="9" customFormat="1" ht="43.5" customHeight="1" x14ac:dyDescent="0.25">
      <c r="A1529" s="9" t="s">
        <v>14</v>
      </c>
      <c r="C1529" s="15"/>
      <c r="D1529" s="16"/>
      <c r="E1529" s="15"/>
      <c r="F1529" s="15"/>
      <c r="G1529" s="11">
        <v>8197</v>
      </c>
      <c r="H1529" s="9" t="s">
        <v>7394</v>
      </c>
      <c r="I1529" s="9" t="s">
        <v>7401</v>
      </c>
      <c r="J1529" s="9" t="s">
        <v>7402</v>
      </c>
      <c r="K1529" s="12">
        <v>1000</v>
      </c>
      <c r="L1529" s="13" t="s">
        <v>7389</v>
      </c>
      <c r="M1529" s="9" t="s">
        <v>7390</v>
      </c>
      <c r="N1529" s="14" t="s">
        <v>7393</v>
      </c>
    </row>
    <row r="1530" spans="1:14" s="9" customFormat="1" ht="43.5" customHeight="1" x14ac:dyDescent="0.25">
      <c r="A1530" s="9" t="s">
        <v>14</v>
      </c>
      <c r="C1530" s="15"/>
      <c r="D1530" s="16"/>
      <c r="E1530" s="15"/>
      <c r="F1530" s="15"/>
      <c r="G1530" s="11">
        <v>8190</v>
      </c>
      <c r="H1530" s="9" t="s">
        <v>7394</v>
      </c>
      <c r="I1530" s="9" t="s">
        <v>7403</v>
      </c>
      <c r="J1530" s="9" t="s">
        <v>7404</v>
      </c>
      <c r="K1530" s="12">
        <v>1000</v>
      </c>
      <c r="L1530" s="13" t="s">
        <v>7389</v>
      </c>
      <c r="M1530" s="9" t="s">
        <v>7390</v>
      </c>
      <c r="N1530" s="14" t="s">
        <v>7393</v>
      </c>
    </row>
    <row r="1531" spans="1:14" s="9" customFormat="1" ht="43.5" customHeight="1" x14ac:dyDescent="0.25">
      <c r="A1531" s="9" t="s">
        <v>14</v>
      </c>
      <c r="C1531" s="15"/>
      <c r="D1531" s="16"/>
      <c r="E1531" s="15"/>
      <c r="F1531" s="15"/>
      <c r="G1531" s="11">
        <v>8195</v>
      </c>
      <c r="H1531" s="9" t="s">
        <v>7394</v>
      </c>
      <c r="I1531" s="9" t="s">
        <v>7405</v>
      </c>
      <c r="J1531" s="9" t="s">
        <v>7406</v>
      </c>
      <c r="K1531" s="12">
        <v>4000</v>
      </c>
      <c r="L1531" s="13" t="s">
        <v>7389</v>
      </c>
      <c r="M1531" s="9" t="s">
        <v>7390</v>
      </c>
      <c r="N1531" s="14" t="s">
        <v>7393</v>
      </c>
    </row>
    <row r="1532" spans="1:14" s="9" customFormat="1" ht="43.5" customHeight="1" x14ac:dyDescent="0.25">
      <c r="A1532" s="9" t="s">
        <v>14</v>
      </c>
      <c r="C1532" s="22"/>
      <c r="D1532" s="23"/>
      <c r="E1532" s="22"/>
      <c r="F1532" s="22"/>
      <c r="G1532" s="11">
        <v>8193</v>
      </c>
      <c r="H1532" s="9" t="s">
        <v>7394</v>
      </c>
      <c r="I1532" s="9" t="s">
        <v>7407</v>
      </c>
      <c r="J1532" s="9" t="s">
        <v>7408</v>
      </c>
      <c r="K1532" s="12">
        <v>9500</v>
      </c>
      <c r="L1532" s="13" t="s">
        <v>7389</v>
      </c>
      <c r="M1532" s="9" t="s">
        <v>7390</v>
      </c>
      <c r="N1532" s="14" t="s">
        <v>7409</v>
      </c>
    </row>
    <row r="1533" spans="1:14" s="9" customFormat="1" ht="43.5" customHeight="1" x14ac:dyDescent="0.25">
      <c r="A1533" s="9" t="s">
        <v>14</v>
      </c>
      <c r="D1533" s="10" t="s">
        <v>7294</v>
      </c>
      <c r="E1533" s="9">
        <v>1293</v>
      </c>
      <c r="F1533" s="9" t="s">
        <v>7410</v>
      </c>
      <c r="G1533" s="11">
        <v>3825</v>
      </c>
      <c r="H1533" s="9" t="s">
        <v>7411</v>
      </c>
      <c r="I1533" s="9" t="s">
        <v>7412</v>
      </c>
      <c r="J1533" s="9" t="s">
        <v>7413</v>
      </c>
      <c r="K1533" s="12">
        <v>22</v>
      </c>
      <c r="L1533" s="13" t="s">
        <v>7414</v>
      </c>
      <c r="M1533" s="9" t="s">
        <v>7415</v>
      </c>
      <c r="N1533" s="14"/>
    </row>
    <row r="1534" spans="1:14" s="9" customFormat="1" ht="43.5" customHeight="1" x14ac:dyDescent="0.25">
      <c r="A1534" s="9" t="s">
        <v>14</v>
      </c>
      <c r="C1534" s="20"/>
      <c r="D1534" s="21" t="s">
        <v>7294</v>
      </c>
      <c r="E1534" s="20">
        <v>6524</v>
      </c>
      <c r="F1534" s="20" t="s">
        <v>7416</v>
      </c>
      <c r="G1534" s="11">
        <v>10730</v>
      </c>
      <c r="H1534" s="9" t="s">
        <v>7417</v>
      </c>
      <c r="I1534" s="9" t="s">
        <v>7418</v>
      </c>
      <c r="J1534" s="9" t="s">
        <v>7344</v>
      </c>
      <c r="K1534" s="12">
        <v>70</v>
      </c>
      <c r="L1534" s="13" t="s">
        <v>7419</v>
      </c>
      <c r="M1534" s="9" t="s">
        <v>7420</v>
      </c>
      <c r="N1534" s="14" t="s">
        <v>7421</v>
      </c>
    </row>
    <row r="1535" spans="1:14" s="9" customFormat="1" ht="43.5" customHeight="1" x14ac:dyDescent="0.25">
      <c r="A1535" s="9" t="s">
        <v>14</v>
      </c>
      <c r="C1535" s="22"/>
      <c r="D1535" s="23"/>
      <c r="E1535" s="22"/>
      <c r="F1535" s="22"/>
      <c r="G1535" s="11">
        <v>50479</v>
      </c>
      <c r="H1535" s="9" t="s">
        <v>7422</v>
      </c>
      <c r="I1535" s="9" t="s">
        <v>7423</v>
      </c>
      <c r="J1535" s="9" t="s">
        <v>7424</v>
      </c>
      <c r="K1535" s="12">
        <v>250</v>
      </c>
      <c r="L1535" s="13" t="s">
        <v>7425</v>
      </c>
      <c r="M1535" s="9" t="s">
        <v>7426</v>
      </c>
      <c r="N1535" s="14"/>
    </row>
    <row r="1536" spans="1:14" s="9" customFormat="1" ht="43.5" customHeight="1" x14ac:dyDescent="0.25">
      <c r="A1536" s="9" t="s">
        <v>14</v>
      </c>
      <c r="D1536" s="10" t="s">
        <v>7294</v>
      </c>
      <c r="E1536" s="9">
        <v>1391</v>
      </c>
      <c r="F1536" s="9" t="s">
        <v>7427</v>
      </c>
      <c r="G1536" s="11">
        <v>50956</v>
      </c>
      <c r="H1536" s="9" t="s">
        <v>7428</v>
      </c>
      <c r="I1536" s="9" t="s">
        <v>7429</v>
      </c>
      <c r="J1536" s="9" t="s">
        <v>7298</v>
      </c>
      <c r="K1536" s="12">
        <v>3000</v>
      </c>
      <c r="L1536" s="13" t="s">
        <v>7430</v>
      </c>
      <c r="M1536" s="9" t="s">
        <v>7431</v>
      </c>
      <c r="N1536" s="14"/>
    </row>
    <row r="1537" spans="1:14" s="9" customFormat="1" ht="43.5" customHeight="1" x14ac:dyDescent="0.25">
      <c r="A1537" s="9" t="s">
        <v>14</v>
      </c>
      <c r="C1537" s="20"/>
      <c r="D1537" s="21" t="s">
        <v>7294</v>
      </c>
      <c r="E1537" s="20">
        <v>1403</v>
      </c>
      <c r="F1537" s="20" t="s">
        <v>7432</v>
      </c>
      <c r="G1537" s="11">
        <v>8911</v>
      </c>
      <c r="H1537" s="9" t="s">
        <v>7433</v>
      </c>
      <c r="I1537" s="9" t="s">
        <v>7434</v>
      </c>
      <c r="J1537" s="9" t="s">
        <v>7435</v>
      </c>
      <c r="K1537" s="12">
        <v>1400</v>
      </c>
      <c r="L1537" s="13" t="s">
        <v>7436</v>
      </c>
      <c r="M1537" s="9" t="s">
        <v>7437</v>
      </c>
      <c r="N1537" s="14"/>
    </row>
    <row r="1538" spans="1:14" s="9" customFormat="1" ht="43.5" customHeight="1" x14ac:dyDescent="0.25">
      <c r="A1538" s="9" t="s">
        <v>14</v>
      </c>
      <c r="C1538" s="15"/>
      <c r="D1538" s="16"/>
      <c r="E1538" s="15"/>
      <c r="F1538" s="15"/>
      <c r="G1538" s="11">
        <v>8900</v>
      </c>
      <c r="H1538" s="9" t="s">
        <v>7438</v>
      </c>
      <c r="I1538" s="9" t="s">
        <v>7439</v>
      </c>
      <c r="J1538" s="9" t="s">
        <v>7440</v>
      </c>
      <c r="K1538" s="12">
        <v>2500</v>
      </c>
      <c r="L1538" s="13" t="s">
        <v>7436</v>
      </c>
      <c r="M1538" s="9" t="s">
        <v>7437</v>
      </c>
      <c r="N1538" s="14"/>
    </row>
    <row r="1539" spans="1:14" s="9" customFormat="1" ht="43.5" customHeight="1" x14ac:dyDescent="0.25">
      <c r="A1539" s="9" t="s">
        <v>14</v>
      </c>
      <c r="C1539" s="15"/>
      <c r="D1539" s="16"/>
      <c r="E1539" s="15"/>
      <c r="F1539" s="15"/>
      <c r="G1539" s="11">
        <v>21731</v>
      </c>
      <c r="H1539" s="9" t="s">
        <v>7441</v>
      </c>
      <c r="I1539" s="9" t="s">
        <v>7442</v>
      </c>
      <c r="J1539" s="9" t="s">
        <v>7443</v>
      </c>
      <c r="K1539" s="12">
        <v>200</v>
      </c>
      <c r="L1539" s="13" t="s">
        <v>7444</v>
      </c>
      <c r="M1539" s="9" t="s">
        <v>7445</v>
      </c>
      <c r="N1539" s="14"/>
    </row>
    <row r="1540" spans="1:14" s="9" customFormat="1" ht="43.5" customHeight="1" x14ac:dyDescent="0.25">
      <c r="A1540" s="9" t="s">
        <v>14</v>
      </c>
      <c r="C1540" s="15"/>
      <c r="D1540" s="16"/>
      <c r="E1540" s="15"/>
      <c r="F1540" s="15"/>
      <c r="G1540" s="11">
        <v>8909</v>
      </c>
      <c r="H1540" s="9" t="s">
        <v>7446</v>
      </c>
      <c r="I1540" s="9" t="s">
        <v>7447</v>
      </c>
      <c r="J1540" s="9" t="s">
        <v>7448</v>
      </c>
      <c r="K1540" s="12">
        <v>1600</v>
      </c>
      <c r="L1540" s="13" t="s">
        <v>7449</v>
      </c>
      <c r="M1540" s="9" t="s">
        <v>7450</v>
      </c>
      <c r="N1540" s="14"/>
    </row>
    <row r="1541" spans="1:14" s="9" customFormat="1" ht="43.5" customHeight="1" x14ac:dyDescent="0.25">
      <c r="A1541" s="9" t="s">
        <v>14</v>
      </c>
      <c r="C1541" s="15"/>
      <c r="D1541" s="16"/>
      <c r="E1541" s="15"/>
      <c r="F1541" s="15"/>
      <c r="G1541" s="11">
        <v>8903</v>
      </c>
      <c r="H1541" s="9" t="s">
        <v>7451</v>
      </c>
      <c r="I1541" s="9" t="s">
        <v>7452</v>
      </c>
      <c r="J1541" s="9" t="s">
        <v>7453</v>
      </c>
      <c r="K1541" s="12">
        <v>1000</v>
      </c>
      <c r="L1541" s="13" t="s">
        <v>7454</v>
      </c>
      <c r="M1541" s="9" t="s">
        <v>7455</v>
      </c>
      <c r="N1541" s="14"/>
    </row>
    <row r="1542" spans="1:14" s="9" customFormat="1" ht="43.5" customHeight="1" x14ac:dyDescent="0.25">
      <c r="A1542" s="9" t="s">
        <v>14</v>
      </c>
      <c r="C1542" s="15"/>
      <c r="D1542" s="16"/>
      <c r="E1542" s="15"/>
      <c r="F1542" s="15"/>
      <c r="G1542" s="11">
        <v>21248</v>
      </c>
      <c r="H1542" s="9" t="s">
        <v>7456</v>
      </c>
      <c r="I1542" s="9" t="s">
        <v>7457</v>
      </c>
      <c r="J1542" s="9" t="s">
        <v>7453</v>
      </c>
      <c r="K1542" s="12">
        <v>1100</v>
      </c>
      <c r="L1542" s="13" t="s">
        <v>7454</v>
      </c>
      <c r="M1542" s="9" t="s">
        <v>7455</v>
      </c>
      <c r="N1542" s="14"/>
    </row>
    <row r="1543" spans="1:14" s="9" customFormat="1" ht="43.5" customHeight="1" x14ac:dyDescent="0.25">
      <c r="A1543" s="9" t="s">
        <v>14</v>
      </c>
      <c r="C1543" s="15"/>
      <c r="D1543" s="16"/>
      <c r="E1543" s="15"/>
      <c r="F1543" s="15"/>
      <c r="G1543" s="11">
        <v>8905</v>
      </c>
      <c r="H1543" s="9" t="s">
        <v>7458</v>
      </c>
      <c r="I1543" s="9" t="s">
        <v>7459</v>
      </c>
      <c r="J1543" s="9" t="s">
        <v>7460</v>
      </c>
      <c r="K1543" s="12">
        <v>1800</v>
      </c>
      <c r="L1543" s="13" t="s">
        <v>7454</v>
      </c>
      <c r="M1543" s="9" t="s">
        <v>7455</v>
      </c>
      <c r="N1543" s="14"/>
    </row>
    <row r="1544" spans="1:14" s="9" customFormat="1" ht="43.5" customHeight="1" x14ac:dyDescent="0.25">
      <c r="A1544" s="9" t="s">
        <v>14</v>
      </c>
      <c r="C1544" s="15"/>
      <c r="D1544" s="16"/>
      <c r="E1544" s="15"/>
      <c r="F1544" s="15"/>
      <c r="G1544" s="11">
        <v>4059</v>
      </c>
      <c r="H1544" s="9" t="s">
        <v>7461</v>
      </c>
      <c r="I1544" s="9" t="s">
        <v>7462</v>
      </c>
      <c r="J1544" s="9" t="s">
        <v>7463</v>
      </c>
      <c r="K1544" s="12">
        <v>2400</v>
      </c>
      <c r="L1544" s="13" t="s">
        <v>7464</v>
      </c>
      <c r="M1544" s="9" t="s">
        <v>7465</v>
      </c>
      <c r="N1544" s="14"/>
    </row>
    <row r="1545" spans="1:14" s="9" customFormat="1" ht="43.5" customHeight="1" x14ac:dyDescent="0.25">
      <c r="A1545" s="9" t="s">
        <v>14</v>
      </c>
      <c r="C1545" s="15"/>
      <c r="D1545" s="16"/>
      <c r="E1545" s="15"/>
      <c r="F1545" s="15"/>
      <c r="G1545" s="11">
        <v>8907</v>
      </c>
      <c r="H1545" s="9" t="s">
        <v>7466</v>
      </c>
      <c r="I1545" s="9" t="s">
        <v>7467</v>
      </c>
      <c r="J1545" s="9" t="s">
        <v>7468</v>
      </c>
      <c r="K1545" s="12">
        <v>1200</v>
      </c>
      <c r="L1545" s="13" t="s">
        <v>7449</v>
      </c>
      <c r="M1545" s="9" t="s">
        <v>7450</v>
      </c>
      <c r="N1545" s="14"/>
    </row>
    <row r="1546" spans="1:14" s="9" customFormat="1" ht="43.5" customHeight="1" x14ac:dyDescent="0.25">
      <c r="A1546" s="9" t="s">
        <v>14</v>
      </c>
      <c r="C1546" s="15"/>
      <c r="D1546" s="16"/>
      <c r="E1546" s="15"/>
      <c r="F1546" s="15"/>
      <c r="G1546" s="11">
        <v>8902</v>
      </c>
      <c r="H1546" s="9" t="s">
        <v>7469</v>
      </c>
      <c r="I1546" s="9" t="s">
        <v>7470</v>
      </c>
      <c r="J1546" s="9" t="s">
        <v>7471</v>
      </c>
      <c r="K1546" s="12">
        <v>1200</v>
      </c>
      <c r="L1546" s="13" t="s">
        <v>7464</v>
      </c>
      <c r="M1546" s="9" t="s">
        <v>7465</v>
      </c>
      <c r="N1546" s="14"/>
    </row>
    <row r="1547" spans="1:14" s="9" customFormat="1" ht="43.5" customHeight="1" x14ac:dyDescent="0.25">
      <c r="A1547" s="9" t="s">
        <v>14</v>
      </c>
      <c r="C1547" s="15"/>
      <c r="D1547" s="21" t="s">
        <v>7294</v>
      </c>
      <c r="E1547" s="20">
        <v>1403</v>
      </c>
      <c r="F1547" s="20" t="s">
        <v>7432</v>
      </c>
      <c r="G1547" s="11">
        <v>8901</v>
      </c>
      <c r="H1547" s="9" t="s">
        <v>7472</v>
      </c>
      <c r="I1547" s="9" t="s">
        <v>7473</v>
      </c>
      <c r="J1547" s="9" t="s">
        <v>7377</v>
      </c>
      <c r="K1547" s="12">
        <v>2000</v>
      </c>
      <c r="L1547" s="13" t="s">
        <v>7464</v>
      </c>
      <c r="M1547" s="9" t="s">
        <v>7465</v>
      </c>
      <c r="N1547" s="14"/>
    </row>
    <row r="1548" spans="1:14" s="9" customFormat="1" ht="43.5" customHeight="1" x14ac:dyDescent="0.25">
      <c r="A1548" s="9" t="s">
        <v>14</v>
      </c>
      <c r="C1548" s="15"/>
      <c r="D1548" s="16"/>
      <c r="E1548" s="15"/>
      <c r="F1548" s="15"/>
      <c r="G1548" s="11">
        <v>8899</v>
      </c>
      <c r="H1548" s="9" t="s">
        <v>7474</v>
      </c>
      <c r="I1548" s="9" t="s">
        <v>7439</v>
      </c>
      <c r="J1548" s="9" t="s">
        <v>7475</v>
      </c>
      <c r="K1548" s="12">
        <v>2500</v>
      </c>
      <c r="L1548" s="13" t="s">
        <v>7436</v>
      </c>
      <c r="M1548" s="9" t="s">
        <v>7437</v>
      </c>
      <c r="N1548" s="14"/>
    </row>
    <row r="1549" spans="1:14" s="9" customFormat="1" ht="43.5" customHeight="1" x14ac:dyDescent="0.25">
      <c r="A1549" s="9" t="s">
        <v>14</v>
      </c>
      <c r="C1549" s="15"/>
      <c r="D1549" s="16"/>
      <c r="E1549" s="15"/>
      <c r="F1549" s="15"/>
      <c r="G1549" s="11">
        <v>122184</v>
      </c>
      <c r="H1549" s="9" t="s">
        <v>7476</v>
      </c>
      <c r="I1549" s="9" t="s">
        <v>7470</v>
      </c>
      <c r="J1549" s="9" t="s">
        <v>7477</v>
      </c>
      <c r="K1549" s="12">
        <v>1000</v>
      </c>
      <c r="L1549" s="13" t="s">
        <v>7464</v>
      </c>
      <c r="M1549" s="9" t="s">
        <v>7465</v>
      </c>
      <c r="N1549" s="14"/>
    </row>
    <row r="1550" spans="1:14" s="9" customFormat="1" ht="43.5" customHeight="1" x14ac:dyDescent="0.25">
      <c r="A1550" s="9" t="s">
        <v>14</v>
      </c>
      <c r="C1550" s="22"/>
      <c r="D1550" s="23"/>
      <c r="E1550" s="22"/>
      <c r="F1550" s="22"/>
      <c r="G1550" s="11">
        <v>8906</v>
      </c>
      <c r="H1550" s="9" t="s">
        <v>7478</v>
      </c>
      <c r="I1550" s="9" t="s">
        <v>7479</v>
      </c>
      <c r="J1550" s="9" t="s">
        <v>7408</v>
      </c>
      <c r="K1550" s="12">
        <v>1200</v>
      </c>
      <c r="L1550" s="13" t="s">
        <v>7449</v>
      </c>
      <c r="M1550" s="9" t="s">
        <v>7450</v>
      </c>
      <c r="N1550" s="14"/>
    </row>
    <row r="1551" spans="1:14" s="9" customFormat="1" ht="43.5" customHeight="1" x14ac:dyDescent="0.25">
      <c r="A1551" s="9" t="s">
        <v>14</v>
      </c>
      <c r="C1551" s="20"/>
      <c r="D1551" s="21" t="s">
        <v>7294</v>
      </c>
      <c r="E1551" s="20">
        <v>1448</v>
      </c>
      <c r="F1551" s="20" t="s">
        <v>7480</v>
      </c>
      <c r="G1551" s="11">
        <v>1256</v>
      </c>
      <c r="H1551" s="9" t="s">
        <v>7481</v>
      </c>
      <c r="I1551" s="9" t="s">
        <v>7482</v>
      </c>
      <c r="J1551" s="9" t="s">
        <v>7316</v>
      </c>
      <c r="K1551" s="12">
        <v>2250</v>
      </c>
      <c r="L1551" s="13" t="s">
        <v>7483</v>
      </c>
      <c r="M1551" s="9" t="s">
        <v>7484</v>
      </c>
      <c r="N1551" s="14"/>
    </row>
    <row r="1552" spans="1:14" s="9" customFormat="1" ht="43.5" customHeight="1" x14ac:dyDescent="0.25">
      <c r="A1552" s="9" t="s">
        <v>14</v>
      </c>
      <c r="C1552" s="22"/>
      <c r="D1552" s="23"/>
      <c r="E1552" s="22"/>
      <c r="F1552" s="22"/>
      <c r="G1552" s="11">
        <v>1257</v>
      </c>
      <c r="H1552" s="9" t="s">
        <v>7485</v>
      </c>
      <c r="I1552" s="9" t="s">
        <v>7486</v>
      </c>
      <c r="J1552" s="9" t="s">
        <v>7487</v>
      </c>
      <c r="K1552" s="12">
        <v>1250</v>
      </c>
      <c r="L1552" s="13" t="s">
        <v>7483</v>
      </c>
      <c r="M1552" s="9" t="s">
        <v>7488</v>
      </c>
      <c r="N1552" s="14"/>
    </row>
    <row r="1553" spans="1:14" s="9" customFormat="1" ht="43.5" customHeight="1" x14ac:dyDescent="0.25">
      <c r="A1553" s="9" t="s">
        <v>14</v>
      </c>
      <c r="C1553" s="20"/>
      <c r="D1553" s="21" t="s">
        <v>7294</v>
      </c>
      <c r="E1553" s="20">
        <v>1483</v>
      </c>
      <c r="F1553" s="20" t="s">
        <v>7489</v>
      </c>
      <c r="G1553" s="11">
        <v>123459</v>
      </c>
      <c r="H1553" s="9" t="s">
        <v>7490</v>
      </c>
      <c r="I1553" s="9" t="s">
        <v>7491</v>
      </c>
      <c r="J1553" s="9" t="s">
        <v>7492</v>
      </c>
      <c r="K1553" s="12">
        <v>2000</v>
      </c>
      <c r="L1553" s="13" t="s">
        <v>7493</v>
      </c>
      <c r="M1553" s="9" t="s">
        <v>7494</v>
      </c>
      <c r="N1553" s="14"/>
    </row>
    <row r="1554" spans="1:14" s="9" customFormat="1" ht="43.5" customHeight="1" x14ac:dyDescent="0.25">
      <c r="A1554" s="9" t="s">
        <v>14</v>
      </c>
      <c r="C1554" s="15"/>
      <c r="D1554" s="16"/>
      <c r="E1554" s="15"/>
      <c r="F1554" s="15"/>
      <c r="G1554" s="11">
        <v>3962</v>
      </c>
      <c r="H1554" s="9" t="s">
        <v>7495</v>
      </c>
      <c r="I1554" s="9" t="s">
        <v>7496</v>
      </c>
      <c r="J1554" s="9" t="s">
        <v>7354</v>
      </c>
      <c r="K1554" s="12">
        <v>1000</v>
      </c>
      <c r="L1554" s="13" t="s">
        <v>7493</v>
      </c>
      <c r="M1554" s="9" t="s">
        <v>7497</v>
      </c>
      <c r="N1554" s="14"/>
    </row>
    <row r="1555" spans="1:14" s="9" customFormat="1" ht="43.5" customHeight="1" x14ac:dyDescent="0.25">
      <c r="A1555" s="9" t="s">
        <v>14</v>
      </c>
      <c r="C1555" s="22"/>
      <c r="D1555" s="23"/>
      <c r="E1555" s="22"/>
      <c r="F1555" s="22"/>
      <c r="G1555" s="11">
        <v>8029</v>
      </c>
      <c r="H1555" s="9" t="s">
        <v>7498</v>
      </c>
      <c r="I1555" s="9" t="s">
        <v>7499</v>
      </c>
      <c r="J1555" s="9" t="s">
        <v>7354</v>
      </c>
      <c r="K1555" s="12">
        <v>3000</v>
      </c>
      <c r="L1555" s="13" t="s">
        <v>7493</v>
      </c>
      <c r="M1555" s="9" t="s">
        <v>7500</v>
      </c>
      <c r="N1555" s="14"/>
    </row>
    <row r="1556" spans="1:14" s="9" customFormat="1" ht="43.5" customHeight="1" x14ac:dyDescent="0.25">
      <c r="A1556" s="9" t="s">
        <v>14</v>
      </c>
      <c r="C1556" s="20"/>
      <c r="D1556" s="21" t="s">
        <v>7294</v>
      </c>
      <c r="E1556" s="20">
        <v>1488</v>
      </c>
      <c r="F1556" s="20" t="s">
        <v>7501</v>
      </c>
      <c r="G1556" s="11">
        <v>4218</v>
      </c>
      <c r="H1556" s="9" t="s">
        <v>7502</v>
      </c>
      <c r="I1556" s="9" t="s">
        <v>7503</v>
      </c>
      <c r="J1556" s="9" t="s">
        <v>7504</v>
      </c>
      <c r="K1556" s="12">
        <v>6000</v>
      </c>
      <c r="L1556" s="13" t="s">
        <v>7505</v>
      </c>
      <c r="M1556" s="9" t="s">
        <v>7506</v>
      </c>
      <c r="N1556" s="14"/>
    </row>
    <row r="1557" spans="1:14" s="9" customFormat="1" ht="43.5" customHeight="1" x14ac:dyDescent="0.25">
      <c r="A1557" s="9" t="s">
        <v>14</v>
      </c>
      <c r="C1557" s="15"/>
      <c r="D1557" s="16"/>
      <c r="E1557" s="15"/>
      <c r="F1557" s="15"/>
      <c r="G1557" s="11">
        <v>4215</v>
      </c>
      <c r="H1557" s="9" t="s">
        <v>7507</v>
      </c>
      <c r="I1557" s="9" t="s">
        <v>7508</v>
      </c>
      <c r="J1557" s="9" t="s">
        <v>7308</v>
      </c>
      <c r="K1557" s="12">
        <v>6000</v>
      </c>
      <c r="L1557" s="13" t="s">
        <v>7509</v>
      </c>
      <c r="M1557" s="9" t="s">
        <v>7510</v>
      </c>
      <c r="N1557" s="14"/>
    </row>
    <row r="1558" spans="1:14" s="9" customFormat="1" ht="43.5" customHeight="1" x14ac:dyDescent="0.25">
      <c r="A1558" s="9" t="s">
        <v>14</v>
      </c>
      <c r="C1558" s="15"/>
      <c r="D1558" s="16"/>
      <c r="E1558" s="15"/>
      <c r="F1558" s="15"/>
      <c r="G1558" s="11">
        <v>4216</v>
      </c>
      <c r="H1558" s="9" t="s">
        <v>7511</v>
      </c>
      <c r="I1558" s="9" t="s">
        <v>7512</v>
      </c>
      <c r="J1558" s="9" t="s">
        <v>7513</v>
      </c>
      <c r="K1558" s="12">
        <v>6000</v>
      </c>
      <c r="L1558" s="13" t="s">
        <v>7514</v>
      </c>
      <c r="M1558" s="9" t="s">
        <v>7515</v>
      </c>
      <c r="N1558" s="14"/>
    </row>
    <row r="1559" spans="1:14" s="9" customFormat="1" ht="43.5" customHeight="1" x14ac:dyDescent="0.25">
      <c r="A1559" s="9" t="s">
        <v>14</v>
      </c>
      <c r="C1559" s="22"/>
      <c r="D1559" s="23"/>
      <c r="E1559" s="22"/>
      <c r="F1559" s="22"/>
      <c r="G1559" s="11">
        <v>21703</v>
      </c>
      <c r="H1559" s="9" t="s">
        <v>7516</v>
      </c>
      <c r="I1559" s="9" t="s">
        <v>7517</v>
      </c>
      <c r="J1559" s="9" t="s">
        <v>7518</v>
      </c>
      <c r="K1559" s="12">
        <v>22</v>
      </c>
      <c r="L1559" s="13" t="s">
        <v>7519</v>
      </c>
      <c r="M1559" s="9" t="s">
        <v>7520</v>
      </c>
      <c r="N1559" s="14"/>
    </row>
    <row r="1560" spans="1:14" s="9" customFormat="1" ht="43.5" customHeight="1" x14ac:dyDescent="0.25">
      <c r="A1560" s="9" t="s">
        <v>14</v>
      </c>
      <c r="D1560" s="10" t="s">
        <v>7294</v>
      </c>
      <c r="E1560" s="9">
        <v>1573</v>
      </c>
      <c r="F1560" s="9" t="s">
        <v>7521</v>
      </c>
      <c r="G1560" s="11">
        <v>6191</v>
      </c>
      <c r="H1560" s="9" t="s">
        <v>7522</v>
      </c>
      <c r="I1560" s="9" t="s">
        <v>7523</v>
      </c>
      <c r="J1560" s="9" t="s">
        <v>7344</v>
      </c>
      <c r="K1560" s="12">
        <v>2000</v>
      </c>
      <c r="L1560" s="13" t="s">
        <v>7524</v>
      </c>
      <c r="M1560" s="9" t="s">
        <v>7525</v>
      </c>
      <c r="N1560" s="14"/>
    </row>
    <row r="1561" spans="1:14" s="9" customFormat="1" ht="43.5" customHeight="1" x14ac:dyDescent="0.25">
      <c r="A1561" s="9" t="s">
        <v>14</v>
      </c>
      <c r="D1561" s="10" t="s">
        <v>7294</v>
      </c>
      <c r="E1561" s="9">
        <v>2161</v>
      </c>
      <c r="F1561" s="9" t="s">
        <v>7526</v>
      </c>
      <c r="G1561" s="11">
        <v>41004</v>
      </c>
      <c r="H1561" s="9" t="s">
        <v>7527</v>
      </c>
      <c r="I1561" s="9" t="s">
        <v>7528</v>
      </c>
      <c r="J1561" s="9" t="s">
        <v>7529</v>
      </c>
      <c r="K1561" s="12">
        <v>200</v>
      </c>
      <c r="L1561" s="13" t="s">
        <v>7530</v>
      </c>
      <c r="M1561" s="9" t="s">
        <v>7531</v>
      </c>
      <c r="N1561" s="14"/>
    </row>
    <row r="1562" spans="1:14" s="9" customFormat="1" ht="43.5" customHeight="1" x14ac:dyDescent="0.25">
      <c r="A1562" s="9" t="s">
        <v>14</v>
      </c>
      <c r="C1562" s="20"/>
      <c r="D1562" s="21" t="s">
        <v>7294</v>
      </c>
      <c r="E1562" s="20">
        <v>1592</v>
      </c>
      <c r="F1562" s="20" t="s">
        <v>7532</v>
      </c>
      <c r="G1562" s="11">
        <v>4353</v>
      </c>
      <c r="H1562" s="9" t="s">
        <v>7533</v>
      </c>
      <c r="I1562" s="9" t="s">
        <v>7534</v>
      </c>
      <c r="J1562" s="9" t="s">
        <v>7371</v>
      </c>
      <c r="K1562" s="12">
        <v>1000</v>
      </c>
      <c r="L1562" s="13" t="s">
        <v>7535</v>
      </c>
      <c r="M1562" s="9" t="s">
        <v>7536</v>
      </c>
      <c r="N1562" s="14"/>
    </row>
    <row r="1563" spans="1:14" s="9" customFormat="1" ht="43.5" customHeight="1" x14ac:dyDescent="0.25">
      <c r="A1563" s="9" t="s">
        <v>14</v>
      </c>
      <c r="C1563" s="22"/>
      <c r="D1563" s="23"/>
      <c r="E1563" s="22"/>
      <c r="F1563" s="22"/>
      <c r="G1563" s="11">
        <v>4354</v>
      </c>
      <c r="H1563" s="9" t="s">
        <v>7537</v>
      </c>
      <c r="I1563" s="9" t="s">
        <v>7538</v>
      </c>
      <c r="J1563" s="9" t="s">
        <v>7539</v>
      </c>
      <c r="K1563" s="12">
        <v>3000</v>
      </c>
      <c r="L1563" s="13" t="s">
        <v>7535</v>
      </c>
      <c r="M1563" s="9" t="s">
        <v>7536</v>
      </c>
      <c r="N1563" s="14"/>
    </row>
    <row r="1564" spans="1:14" s="9" customFormat="1" ht="43.5" customHeight="1" x14ac:dyDescent="0.25">
      <c r="A1564" s="9" t="s">
        <v>14</v>
      </c>
      <c r="C1564" s="20"/>
      <c r="D1564" s="21" t="s">
        <v>7294</v>
      </c>
      <c r="E1564" s="20">
        <v>1595</v>
      </c>
      <c r="F1564" s="20" t="s">
        <v>7540</v>
      </c>
      <c r="G1564" s="11">
        <v>3971</v>
      </c>
      <c r="H1564" s="9" t="s">
        <v>7541</v>
      </c>
      <c r="I1564" s="9" t="s">
        <v>7542</v>
      </c>
      <c r="J1564" s="9" t="s">
        <v>7327</v>
      </c>
      <c r="K1564" s="12">
        <v>2000</v>
      </c>
      <c r="L1564" s="13" t="s">
        <v>7543</v>
      </c>
      <c r="M1564" s="9" t="s">
        <v>7544</v>
      </c>
      <c r="N1564" s="14"/>
    </row>
    <row r="1565" spans="1:14" s="9" customFormat="1" ht="43.5" customHeight="1" x14ac:dyDescent="0.25">
      <c r="A1565" s="9" t="s">
        <v>14</v>
      </c>
      <c r="C1565" s="15"/>
      <c r="D1565" s="16"/>
      <c r="E1565" s="15"/>
      <c r="F1565" s="15"/>
      <c r="G1565" s="11">
        <v>100009</v>
      </c>
      <c r="H1565" s="9" t="s">
        <v>7545</v>
      </c>
      <c r="I1565" s="9" t="s">
        <v>7546</v>
      </c>
      <c r="J1565" s="9" t="s">
        <v>7547</v>
      </c>
      <c r="K1565" s="12">
        <v>2000</v>
      </c>
      <c r="L1565" s="13" t="s">
        <v>7548</v>
      </c>
      <c r="M1565" s="9" t="s">
        <v>7549</v>
      </c>
      <c r="N1565" s="14"/>
    </row>
    <row r="1566" spans="1:14" s="9" customFormat="1" ht="43.5" customHeight="1" x14ac:dyDescent="0.25">
      <c r="A1566" s="9" t="s">
        <v>14</v>
      </c>
      <c r="C1566" s="22"/>
      <c r="D1566" s="23"/>
      <c r="E1566" s="22"/>
      <c r="F1566" s="22"/>
      <c r="G1566" s="11">
        <v>7527</v>
      </c>
      <c r="H1566" s="9" t="s">
        <v>7550</v>
      </c>
      <c r="I1566" s="9" t="s">
        <v>7551</v>
      </c>
      <c r="J1566" s="9" t="s">
        <v>7406</v>
      </c>
      <c r="K1566" s="12">
        <v>1000</v>
      </c>
      <c r="L1566" s="13" t="s">
        <v>7543</v>
      </c>
      <c r="M1566" s="9" t="s">
        <v>7552</v>
      </c>
      <c r="N1566" s="14"/>
    </row>
    <row r="1567" spans="1:14" s="9" customFormat="1" ht="43.5" customHeight="1" x14ac:dyDescent="0.25">
      <c r="A1567" s="9" t="s">
        <v>14</v>
      </c>
      <c r="D1567" s="10" t="s">
        <v>7294</v>
      </c>
      <c r="E1567" s="9">
        <v>979</v>
      </c>
      <c r="F1567" s="9" t="s">
        <v>7553</v>
      </c>
      <c r="G1567" s="11">
        <v>8825</v>
      </c>
      <c r="H1567" s="9" t="s">
        <v>7554</v>
      </c>
      <c r="I1567" s="9" t="s">
        <v>7555</v>
      </c>
      <c r="J1567" s="9" t="s">
        <v>7556</v>
      </c>
      <c r="K1567" s="12">
        <v>1600</v>
      </c>
      <c r="L1567" s="13" t="s">
        <v>7557</v>
      </c>
      <c r="M1567" s="9" t="s">
        <v>7558</v>
      </c>
      <c r="N1567" s="14"/>
    </row>
    <row r="1568" spans="1:14" s="9" customFormat="1" ht="43.5" customHeight="1" x14ac:dyDescent="0.25">
      <c r="A1568" s="9" t="s">
        <v>14</v>
      </c>
      <c r="D1568" s="10" t="s">
        <v>7294</v>
      </c>
      <c r="E1568" s="9">
        <v>1702</v>
      </c>
      <c r="F1568" s="9" t="s">
        <v>7559</v>
      </c>
      <c r="G1568" s="11">
        <v>7070</v>
      </c>
      <c r="H1568" s="9" t="s">
        <v>7560</v>
      </c>
      <c r="I1568" s="9" t="s">
        <v>7561</v>
      </c>
      <c r="J1568" s="9" t="s">
        <v>7562</v>
      </c>
      <c r="K1568" s="12">
        <v>50</v>
      </c>
      <c r="L1568" s="13" t="s">
        <v>7563</v>
      </c>
      <c r="M1568" s="9" t="s">
        <v>7564</v>
      </c>
      <c r="N1568" s="14" t="s">
        <v>7565</v>
      </c>
    </row>
    <row r="1569" spans="1:14" s="9" customFormat="1" ht="43.5" customHeight="1" x14ac:dyDescent="0.25">
      <c r="A1569" s="9" t="s">
        <v>14</v>
      </c>
      <c r="D1569" s="10" t="s">
        <v>7294</v>
      </c>
      <c r="E1569" s="9">
        <v>3097</v>
      </c>
      <c r="F1569" s="9" t="s">
        <v>7566</v>
      </c>
      <c r="G1569" s="11">
        <v>7055</v>
      </c>
      <c r="H1569" s="9" t="s">
        <v>7567</v>
      </c>
      <c r="I1569" s="9" t="s">
        <v>7568</v>
      </c>
      <c r="J1569" s="9" t="s">
        <v>7303</v>
      </c>
      <c r="K1569" s="12">
        <v>400</v>
      </c>
      <c r="L1569" s="13" t="s">
        <v>7569</v>
      </c>
      <c r="M1569" s="9" t="s">
        <v>7570</v>
      </c>
      <c r="N1569" s="14" t="s">
        <v>7571</v>
      </c>
    </row>
    <row r="1570" spans="1:14" s="9" customFormat="1" ht="43.5" customHeight="1" x14ac:dyDescent="0.25">
      <c r="A1570" s="9" t="s">
        <v>14</v>
      </c>
      <c r="D1570" s="10" t="s">
        <v>7294</v>
      </c>
      <c r="E1570" s="9">
        <v>3253</v>
      </c>
      <c r="F1570" s="9" t="s">
        <v>7572</v>
      </c>
      <c r="G1570" s="11">
        <v>10330</v>
      </c>
      <c r="H1570" s="9" t="s">
        <v>7573</v>
      </c>
      <c r="I1570" s="9" t="s">
        <v>7574</v>
      </c>
      <c r="J1570" s="9" t="s">
        <v>7575</v>
      </c>
      <c r="K1570" s="12">
        <v>100</v>
      </c>
      <c r="L1570" s="13" t="s">
        <v>7576</v>
      </c>
      <c r="M1570" s="9" t="s">
        <v>7577</v>
      </c>
      <c r="N1570" s="14" t="s">
        <v>7578</v>
      </c>
    </row>
    <row r="1571" spans="1:14" s="9" customFormat="1" ht="43.5" customHeight="1" x14ac:dyDescent="0.25">
      <c r="A1571" s="9" t="s">
        <v>14</v>
      </c>
      <c r="D1571" s="10" t="s">
        <v>7294</v>
      </c>
      <c r="E1571" s="9">
        <v>2893</v>
      </c>
      <c r="F1571" s="9" t="s">
        <v>7579</v>
      </c>
      <c r="G1571" s="11">
        <v>50492</v>
      </c>
      <c r="H1571" s="9" t="s">
        <v>7580</v>
      </c>
      <c r="I1571" s="9" t="s">
        <v>7581</v>
      </c>
      <c r="J1571" s="9" t="s">
        <v>7582</v>
      </c>
      <c r="K1571" s="12">
        <v>90</v>
      </c>
      <c r="L1571" s="13" t="s">
        <v>7583</v>
      </c>
      <c r="M1571" s="9" t="s">
        <v>7584</v>
      </c>
      <c r="N1571" s="14"/>
    </row>
    <row r="1572" spans="1:14" s="9" customFormat="1" ht="43.5" customHeight="1" x14ac:dyDescent="0.25">
      <c r="A1572" s="9" t="s">
        <v>14</v>
      </c>
      <c r="D1572" s="10" t="s">
        <v>7294</v>
      </c>
      <c r="E1572" s="9">
        <v>660</v>
      </c>
      <c r="F1572" s="9" t="s">
        <v>7585</v>
      </c>
      <c r="G1572" s="11">
        <v>4606</v>
      </c>
      <c r="H1572" s="9" t="s">
        <v>7586</v>
      </c>
      <c r="I1572" s="9" t="s">
        <v>7587</v>
      </c>
      <c r="J1572" s="9" t="s">
        <v>7316</v>
      </c>
      <c r="K1572" s="12">
        <v>600</v>
      </c>
      <c r="L1572" s="13" t="s">
        <v>7588</v>
      </c>
      <c r="M1572" s="9" t="s">
        <v>7589</v>
      </c>
      <c r="N1572" s="14" t="s">
        <v>7590</v>
      </c>
    </row>
    <row r="1573" spans="1:14" s="9" customFormat="1" ht="43.5" customHeight="1" x14ac:dyDescent="0.25">
      <c r="A1573" s="9" t="s">
        <v>14</v>
      </c>
      <c r="D1573" s="10" t="s">
        <v>7294</v>
      </c>
      <c r="E1573" s="9">
        <v>661</v>
      </c>
      <c r="F1573" s="9" t="s">
        <v>7591</v>
      </c>
      <c r="G1573" s="11">
        <v>9802</v>
      </c>
      <c r="H1573" s="9" t="s">
        <v>7592</v>
      </c>
      <c r="I1573" s="9" t="s">
        <v>7593</v>
      </c>
      <c r="J1573" s="9" t="s">
        <v>4154</v>
      </c>
      <c r="K1573" s="12">
        <v>250</v>
      </c>
      <c r="L1573" s="13" t="s">
        <v>7594</v>
      </c>
      <c r="M1573" s="9" t="s">
        <v>7595</v>
      </c>
      <c r="N1573" s="14" t="s">
        <v>7596</v>
      </c>
    </row>
    <row r="1574" spans="1:14" s="9" customFormat="1" ht="43.5" customHeight="1" x14ac:dyDescent="0.25">
      <c r="A1574" s="9" t="s">
        <v>14</v>
      </c>
      <c r="D1574" s="10" t="s">
        <v>7294</v>
      </c>
      <c r="E1574" s="9">
        <v>666</v>
      </c>
      <c r="F1574" s="9" t="s">
        <v>7597</v>
      </c>
      <c r="G1574" s="11">
        <v>1759</v>
      </c>
      <c r="H1574" s="9" t="s">
        <v>7598</v>
      </c>
      <c r="I1574" s="9" t="s">
        <v>7297</v>
      </c>
      <c r="J1574" s="9" t="s">
        <v>7298</v>
      </c>
      <c r="K1574" s="12">
        <v>400</v>
      </c>
      <c r="L1574" s="13" t="s">
        <v>7599</v>
      </c>
      <c r="M1574" s="9" t="s">
        <v>7600</v>
      </c>
      <c r="N1574" s="14"/>
    </row>
    <row r="1575" spans="1:14" s="9" customFormat="1" ht="43.5" customHeight="1" x14ac:dyDescent="0.25">
      <c r="A1575" s="9" t="s">
        <v>14</v>
      </c>
      <c r="D1575" s="10" t="s">
        <v>7294</v>
      </c>
      <c r="E1575" s="9">
        <v>1776</v>
      </c>
      <c r="F1575" s="9" t="s">
        <v>7601</v>
      </c>
      <c r="G1575" s="11">
        <v>4660</v>
      </c>
      <c r="H1575" s="9" t="s">
        <v>7602</v>
      </c>
      <c r="I1575" s="9" t="s">
        <v>7353</v>
      </c>
      <c r="J1575" s="9" t="s">
        <v>7354</v>
      </c>
      <c r="K1575" s="12">
        <v>160</v>
      </c>
      <c r="L1575" s="13" t="s">
        <v>7603</v>
      </c>
      <c r="M1575" s="9" t="s">
        <v>7604</v>
      </c>
      <c r="N1575" s="14"/>
    </row>
    <row r="1576" spans="1:14" s="9" customFormat="1" ht="43.5" customHeight="1" x14ac:dyDescent="0.25">
      <c r="A1576" s="9" t="s">
        <v>14</v>
      </c>
      <c r="D1576" s="10" t="s">
        <v>7294</v>
      </c>
      <c r="E1576" s="9">
        <v>1802</v>
      </c>
      <c r="F1576" s="9" t="s">
        <v>7605</v>
      </c>
      <c r="G1576" s="11">
        <v>9878</v>
      </c>
      <c r="H1576" s="9" t="s">
        <v>7606</v>
      </c>
      <c r="I1576" s="9" t="s">
        <v>7607</v>
      </c>
      <c r="J1576" s="9" t="s">
        <v>7608</v>
      </c>
      <c r="K1576" s="12">
        <v>500</v>
      </c>
      <c r="L1576" s="13" t="s">
        <v>7609</v>
      </c>
      <c r="M1576" s="9" t="s">
        <v>7610</v>
      </c>
      <c r="N1576" s="14" t="s">
        <v>7611</v>
      </c>
    </row>
    <row r="1577" spans="1:14" s="9" customFormat="1" ht="43.5" customHeight="1" x14ac:dyDescent="0.25">
      <c r="A1577" s="9" t="s">
        <v>14</v>
      </c>
      <c r="D1577" s="10" t="s">
        <v>7294</v>
      </c>
      <c r="E1577" s="9">
        <v>1812</v>
      </c>
      <c r="F1577" s="9" t="s">
        <v>7612</v>
      </c>
      <c r="G1577" s="11">
        <v>6192</v>
      </c>
      <c r="H1577" s="9" t="s">
        <v>7613</v>
      </c>
      <c r="I1577" s="9" t="s">
        <v>7614</v>
      </c>
      <c r="J1577" s="9" t="s">
        <v>7615</v>
      </c>
      <c r="K1577" s="12">
        <v>150</v>
      </c>
      <c r="L1577" s="13" t="s">
        <v>7616</v>
      </c>
      <c r="M1577" s="9" t="s">
        <v>7617</v>
      </c>
      <c r="N1577" s="14" t="s">
        <v>7618</v>
      </c>
    </row>
    <row r="1578" spans="1:14" s="9" customFormat="1" ht="43.5" customHeight="1" x14ac:dyDescent="0.25">
      <c r="A1578" s="9" t="s">
        <v>14</v>
      </c>
      <c r="D1578" s="10" t="s">
        <v>7294</v>
      </c>
      <c r="E1578" s="9">
        <v>1817</v>
      </c>
      <c r="F1578" s="9" t="s">
        <v>7619</v>
      </c>
      <c r="G1578" s="11">
        <v>4722</v>
      </c>
      <c r="H1578" s="9" t="s">
        <v>7620</v>
      </c>
      <c r="I1578" s="9" t="s">
        <v>7621</v>
      </c>
      <c r="J1578" s="9" t="s">
        <v>7622</v>
      </c>
      <c r="K1578" s="12">
        <v>80</v>
      </c>
      <c r="L1578" s="13" t="s">
        <v>7623</v>
      </c>
      <c r="M1578" s="9" t="s">
        <v>7624</v>
      </c>
      <c r="N1578" s="14" t="s">
        <v>7625</v>
      </c>
    </row>
    <row r="1579" spans="1:14" s="9" customFormat="1" ht="43.5" customHeight="1" x14ac:dyDescent="0.25">
      <c r="A1579" s="9" t="s">
        <v>14</v>
      </c>
      <c r="D1579" s="10" t="s">
        <v>7294</v>
      </c>
      <c r="E1579" s="9">
        <v>1828</v>
      </c>
      <c r="F1579" s="9" t="s">
        <v>7626</v>
      </c>
      <c r="G1579" s="11">
        <v>3752</v>
      </c>
      <c r="H1579" s="9" t="s">
        <v>7627</v>
      </c>
      <c r="I1579" s="9" t="s">
        <v>7628</v>
      </c>
      <c r="J1579" s="9" t="s">
        <v>7547</v>
      </c>
      <c r="K1579" s="12">
        <v>425</v>
      </c>
      <c r="L1579" s="13" t="s">
        <v>7629</v>
      </c>
      <c r="M1579" s="9" t="s">
        <v>7630</v>
      </c>
      <c r="N1579" s="14"/>
    </row>
    <row r="1580" spans="1:14" s="9" customFormat="1" ht="43.5" customHeight="1" x14ac:dyDescent="0.25">
      <c r="A1580" s="9" t="s">
        <v>14</v>
      </c>
      <c r="D1580" s="10" t="s">
        <v>7294</v>
      </c>
      <c r="E1580" s="9">
        <v>1915</v>
      </c>
      <c r="F1580" s="9" t="s">
        <v>7631</v>
      </c>
      <c r="G1580" s="11">
        <v>9869</v>
      </c>
      <c r="H1580" s="9" t="s">
        <v>7632</v>
      </c>
      <c r="I1580" s="9" t="s">
        <v>7633</v>
      </c>
      <c r="J1580" s="9" t="s">
        <v>7634</v>
      </c>
      <c r="K1580" s="12">
        <v>50</v>
      </c>
      <c r="L1580" s="13" t="s">
        <v>7635</v>
      </c>
      <c r="M1580" s="9" t="s">
        <v>7636</v>
      </c>
      <c r="N1580" s="14" t="s">
        <v>7637</v>
      </c>
    </row>
    <row r="1581" spans="1:14" s="9" customFormat="1" ht="43.5" customHeight="1" x14ac:dyDescent="0.25">
      <c r="A1581" s="9" t="s">
        <v>14</v>
      </c>
      <c r="D1581" s="10" t="s">
        <v>7294</v>
      </c>
      <c r="E1581" s="9">
        <v>1931</v>
      </c>
      <c r="F1581" s="9" t="s">
        <v>7638</v>
      </c>
      <c r="G1581" s="11">
        <v>123054</v>
      </c>
      <c r="H1581" s="9" t="s">
        <v>7639</v>
      </c>
      <c r="I1581" s="9" t="s">
        <v>7640</v>
      </c>
      <c r="J1581" s="9" t="s">
        <v>7460</v>
      </c>
      <c r="K1581" s="12">
        <v>120</v>
      </c>
      <c r="L1581" s="13" t="s">
        <v>7641</v>
      </c>
      <c r="M1581" s="9" t="s">
        <v>7642</v>
      </c>
      <c r="N1581" s="14"/>
    </row>
    <row r="1582" spans="1:14" s="15" customFormat="1" ht="24.45" customHeight="1" x14ac:dyDescent="0.25">
      <c r="G1582" s="17"/>
      <c r="K1582" s="17"/>
      <c r="L1582" s="18"/>
      <c r="N1582" s="19"/>
    </row>
    <row r="1583" spans="1:14" s="5" customFormat="1" ht="37.5" customHeight="1" x14ac:dyDescent="0.25">
      <c r="D1583" s="63" t="s">
        <v>7643</v>
      </c>
      <c r="E1583" s="63"/>
      <c r="F1583" s="63"/>
      <c r="G1583" s="63"/>
      <c r="H1583" s="63"/>
      <c r="I1583" s="63"/>
      <c r="J1583" s="63"/>
      <c r="K1583" s="6">
        <f>SUM(K1584:K1609)</f>
        <v>65890</v>
      </c>
      <c r="L1583" s="7"/>
      <c r="N1583" s="8"/>
    </row>
    <row r="1584" spans="1:14" s="9" customFormat="1" ht="43.5" customHeight="1" x14ac:dyDescent="0.25">
      <c r="A1584" s="9" t="s">
        <v>14</v>
      </c>
      <c r="D1584" s="10" t="s">
        <v>7644</v>
      </c>
      <c r="E1584" s="9">
        <v>165</v>
      </c>
      <c r="F1584" s="9" t="s">
        <v>7645</v>
      </c>
      <c r="G1584" s="11">
        <v>21244</v>
      </c>
      <c r="H1584" s="9" t="s">
        <v>7646</v>
      </c>
      <c r="I1584" s="9" t="s">
        <v>7647</v>
      </c>
      <c r="J1584" s="9" t="s">
        <v>7648</v>
      </c>
      <c r="K1584" s="12">
        <v>350</v>
      </c>
      <c r="L1584" s="13" t="s">
        <v>7649</v>
      </c>
      <c r="M1584" s="9" t="s">
        <v>7650</v>
      </c>
      <c r="N1584" s="14"/>
    </row>
    <row r="1585" spans="1:14" s="9" customFormat="1" ht="43.5" customHeight="1" x14ac:dyDescent="0.25">
      <c r="A1585" s="9" t="s">
        <v>14</v>
      </c>
      <c r="D1585" s="10" t="s">
        <v>7644</v>
      </c>
      <c r="E1585" s="9">
        <v>4846</v>
      </c>
      <c r="F1585" s="9" t="s">
        <v>7651</v>
      </c>
      <c r="G1585" s="11">
        <v>3833</v>
      </c>
      <c r="H1585" s="9" t="s">
        <v>7652</v>
      </c>
      <c r="I1585" s="9" t="s">
        <v>7653</v>
      </c>
      <c r="J1585" s="9" t="s">
        <v>7654</v>
      </c>
      <c r="K1585" s="12">
        <v>100</v>
      </c>
      <c r="L1585" s="13" t="s">
        <v>7655</v>
      </c>
      <c r="M1585" s="9" t="s">
        <v>7656</v>
      </c>
      <c r="N1585" s="14"/>
    </row>
    <row r="1586" spans="1:14" s="9" customFormat="1" ht="43.5" customHeight="1" x14ac:dyDescent="0.25">
      <c r="A1586" s="9" t="s">
        <v>14</v>
      </c>
      <c r="D1586" s="10" t="s">
        <v>7644</v>
      </c>
      <c r="E1586" s="9">
        <v>4945</v>
      </c>
      <c r="F1586" s="9" t="s">
        <v>7657</v>
      </c>
      <c r="G1586" s="11">
        <v>100076</v>
      </c>
      <c r="H1586" s="9" t="s">
        <v>7658</v>
      </c>
      <c r="I1586" s="9" t="s">
        <v>7659</v>
      </c>
      <c r="J1586" s="9" t="s">
        <v>7660</v>
      </c>
      <c r="K1586" s="12">
        <v>100</v>
      </c>
      <c r="L1586" s="13" t="s">
        <v>7661</v>
      </c>
      <c r="M1586" s="9" t="s">
        <v>7662</v>
      </c>
      <c r="N1586" s="14"/>
    </row>
    <row r="1587" spans="1:14" s="9" customFormat="1" ht="43.5" customHeight="1" x14ac:dyDescent="0.25">
      <c r="A1587" s="9" t="s">
        <v>14</v>
      </c>
      <c r="C1587" s="20"/>
      <c r="D1587" s="21" t="s">
        <v>7644</v>
      </c>
      <c r="E1587" s="20">
        <v>5486</v>
      </c>
      <c r="F1587" s="20" t="s">
        <v>2840</v>
      </c>
      <c r="G1587" s="11">
        <v>2920</v>
      </c>
      <c r="H1587" s="9" t="s">
        <v>7663</v>
      </c>
      <c r="I1587" s="9" t="s">
        <v>7664</v>
      </c>
      <c r="J1587" s="9" t="s">
        <v>7665</v>
      </c>
      <c r="K1587" s="12">
        <v>3350</v>
      </c>
      <c r="L1587" s="13" t="s">
        <v>7666</v>
      </c>
      <c r="M1587" s="9" t="s">
        <v>7667</v>
      </c>
      <c r="N1587" s="14"/>
    </row>
    <row r="1588" spans="1:14" s="9" customFormat="1" ht="43.5" customHeight="1" x14ac:dyDescent="0.25">
      <c r="A1588" s="9" t="s">
        <v>14</v>
      </c>
      <c r="C1588" s="15"/>
      <c r="D1588" s="16"/>
      <c r="E1588" s="15"/>
      <c r="F1588" s="15"/>
      <c r="G1588" s="11">
        <v>2926</v>
      </c>
      <c r="H1588" s="9" t="s">
        <v>7668</v>
      </c>
      <c r="I1588" s="9" t="s">
        <v>7669</v>
      </c>
      <c r="J1588" s="9" t="s">
        <v>7648</v>
      </c>
      <c r="K1588" s="12">
        <v>9710</v>
      </c>
      <c r="L1588" s="13" t="s">
        <v>7666</v>
      </c>
      <c r="M1588" s="9" t="s">
        <v>7667</v>
      </c>
      <c r="N1588" s="14"/>
    </row>
    <row r="1589" spans="1:14" s="9" customFormat="1" ht="43.5" customHeight="1" x14ac:dyDescent="0.25">
      <c r="A1589" s="9" t="s">
        <v>14</v>
      </c>
      <c r="C1589" s="22"/>
      <c r="D1589" s="23"/>
      <c r="E1589" s="22"/>
      <c r="F1589" s="22"/>
      <c r="G1589" s="11">
        <v>8274</v>
      </c>
      <c r="H1589" s="9" t="s">
        <v>7670</v>
      </c>
      <c r="I1589" s="9" t="s">
        <v>7671</v>
      </c>
      <c r="J1589" s="9" t="s">
        <v>7672</v>
      </c>
      <c r="K1589" s="12">
        <v>2680</v>
      </c>
      <c r="L1589" s="13" t="s">
        <v>7666</v>
      </c>
      <c r="M1589" s="9" t="s">
        <v>7667</v>
      </c>
      <c r="N1589" s="14"/>
    </row>
    <row r="1590" spans="1:14" s="9" customFormat="1" ht="43.5" customHeight="1" x14ac:dyDescent="0.25">
      <c r="A1590" s="9" t="s">
        <v>14</v>
      </c>
      <c r="C1590" s="20"/>
      <c r="D1590" s="21" t="s">
        <v>7644</v>
      </c>
      <c r="E1590" s="20">
        <v>4273</v>
      </c>
      <c r="F1590" s="20" t="s">
        <v>7673</v>
      </c>
      <c r="G1590" s="11">
        <v>50567</v>
      </c>
      <c r="H1590" s="9" t="s">
        <v>7674</v>
      </c>
      <c r="I1590" s="9" t="s">
        <v>7675</v>
      </c>
      <c r="J1590" s="9" t="s">
        <v>7676</v>
      </c>
      <c r="K1590" s="12">
        <v>2200</v>
      </c>
      <c r="L1590" s="13" t="s">
        <v>7677</v>
      </c>
      <c r="M1590" s="9" t="s">
        <v>7678</v>
      </c>
      <c r="N1590" s="14"/>
    </row>
    <row r="1591" spans="1:14" s="9" customFormat="1" ht="43.5" customHeight="1" x14ac:dyDescent="0.25">
      <c r="A1591" s="9" t="s">
        <v>14</v>
      </c>
      <c r="C1591" s="15"/>
      <c r="D1591" s="16"/>
      <c r="E1591" s="15"/>
      <c r="F1591" s="15"/>
      <c r="G1591" s="11">
        <v>21793</v>
      </c>
      <c r="H1591" s="9" t="s">
        <v>7679</v>
      </c>
      <c r="I1591" s="9" t="s">
        <v>7680</v>
      </c>
      <c r="J1591" s="9" t="s">
        <v>7681</v>
      </c>
      <c r="K1591" s="12">
        <v>1700</v>
      </c>
      <c r="L1591" s="13" t="s">
        <v>7677</v>
      </c>
      <c r="M1591" s="9" t="s">
        <v>7678</v>
      </c>
      <c r="N1591" s="14"/>
    </row>
    <row r="1592" spans="1:14" s="9" customFormat="1" ht="43.5" customHeight="1" x14ac:dyDescent="0.25">
      <c r="A1592" s="9" t="s">
        <v>14</v>
      </c>
      <c r="C1592" s="15"/>
      <c r="D1592" s="16"/>
      <c r="E1592" s="15"/>
      <c r="F1592" s="15"/>
      <c r="G1592" s="11">
        <v>21828</v>
      </c>
      <c r="H1592" s="9" t="s">
        <v>7682</v>
      </c>
      <c r="I1592" s="9" t="s">
        <v>7683</v>
      </c>
      <c r="J1592" s="9" t="s">
        <v>7684</v>
      </c>
      <c r="K1592" s="12">
        <v>3300</v>
      </c>
      <c r="L1592" s="13" t="s">
        <v>7677</v>
      </c>
      <c r="M1592" s="9" t="s">
        <v>7678</v>
      </c>
      <c r="N1592" s="14"/>
    </row>
    <row r="1593" spans="1:14" s="9" customFormat="1" ht="43.5" customHeight="1" x14ac:dyDescent="0.25">
      <c r="A1593" s="9" t="s">
        <v>14</v>
      </c>
      <c r="C1593" s="22"/>
      <c r="D1593" s="23"/>
      <c r="E1593" s="22"/>
      <c r="F1593" s="22"/>
      <c r="G1593" s="11">
        <v>21829</v>
      </c>
      <c r="H1593" s="9" t="s">
        <v>7685</v>
      </c>
      <c r="I1593" s="9" t="s">
        <v>7686</v>
      </c>
      <c r="J1593" s="9" t="s">
        <v>7687</v>
      </c>
      <c r="K1593" s="12">
        <v>5800</v>
      </c>
      <c r="L1593" s="13" t="s">
        <v>7677</v>
      </c>
      <c r="M1593" s="9" t="s">
        <v>7678</v>
      </c>
      <c r="N1593" s="14"/>
    </row>
    <row r="1594" spans="1:14" s="9" customFormat="1" ht="43.5" customHeight="1" x14ac:dyDescent="0.25">
      <c r="A1594" s="9" t="s">
        <v>14</v>
      </c>
      <c r="D1594" s="10" t="s">
        <v>7644</v>
      </c>
      <c r="E1594" s="9">
        <v>1394</v>
      </c>
      <c r="F1594" s="9" t="s">
        <v>7688</v>
      </c>
      <c r="G1594" s="11">
        <v>7454</v>
      </c>
      <c r="H1594" s="9" t="s">
        <v>7689</v>
      </c>
      <c r="I1594" s="9" t="s">
        <v>7690</v>
      </c>
      <c r="J1594" s="9" t="s">
        <v>7691</v>
      </c>
      <c r="K1594" s="12">
        <v>2100</v>
      </c>
      <c r="L1594" s="13" t="s">
        <v>7692</v>
      </c>
      <c r="M1594" s="9" t="s">
        <v>7693</v>
      </c>
      <c r="N1594" s="14"/>
    </row>
    <row r="1595" spans="1:14" s="9" customFormat="1" ht="43.5" customHeight="1" x14ac:dyDescent="0.25">
      <c r="A1595" s="9" t="s">
        <v>14</v>
      </c>
      <c r="D1595" s="10" t="s">
        <v>7644</v>
      </c>
      <c r="E1595" s="9">
        <v>2158</v>
      </c>
      <c r="F1595" s="9" t="s">
        <v>7694</v>
      </c>
      <c r="G1595" s="11">
        <v>6237</v>
      </c>
      <c r="H1595" s="9" t="s">
        <v>7695</v>
      </c>
      <c r="I1595" s="9" t="s">
        <v>7696</v>
      </c>
      <c r="J1595" s="9" t="s">
        <v>7697</v>
      </c>
      <c r="K1595" s="12">
        <v>2000</v>
      </c>
      <c r="L1595" s="13" t="s">
        <v>7698</v>
      </c>
      <c r="M1595" s="9" t="s">
        <v>7699</v>
      </c>
      <c r="N1595" s="14" t="s">
        <v>7700</v>
      </c>
    </row>
    <row r="1596" spans="1:14" s="9" customFormat="1" ht="43.5" customHeight="1" x14ac:dyDescent="0.25">
      <c r="A1596" s="9" t="s">
        <v>14</v>
      </c>
      <c r="D1596" s="10" t="s">
        <v>7644</v>
      </c>
      <c r="E1596" s="9">
        <v>6844</v>
      </c>
      <c r="F1596" s="9" t="s">
        <v>7701</v>
      </c>
      <c r="G1596" s="11">
        <v>9866</v>
      </c>
      <c r="H1596" s="9" t="s">
        <v>7702</v>
      </c>
      <c r="I1596" s="9" t="s">
        <v>7703</v>
      </c>
      <c r="J1596" s="9" t="s">
        <v>7704</v>
      </c>
      <c r="K1596" s="12">
        <v>1400</v>
      </c>
      <c r="L1596" s="13" t="s">
        <v>7705</v>
      </c>
      <c r="M1596" s="9" t="s">
        <v>7706</v>
      </c>
      <c r="N1596" s="14"/>
    </row>
    <row r="1597" spans="1:14" s="9" customFormat="1" ht="43.5" customHeight="1" x14ac:dyDescent="0.25">
      <c r="A1597" s="9" t="s">
        <v>14</v>
      </c>
      <c r="D1597" s="10" t="s">
        <v>7644</v>
      </c>
      <c r="E1597" s="9">
        <v>6838</v>
      </c>
      <c r="F1597" s="9" t="s">
        <v>7707</v>
      </c>
      <c r="G1597" s="11">
        <v>9861</v>
      </c>
      <c r="H1597" s="9" t="s">
        <v>7708</v>
      </c>
      <c r="I1597" s="9" t="s">
        <v>7709</v>
      </c>
      <c r="J1597" s="9" t="s">
        <v>7681</v>
      </c>
      <c r="K1597" s="12">
        <v>1900</v>
      </c>
      <c r="L1597" s="13" t="s">
        <v>7710</v>
      </c>
      <c r="M1597" s="9" t="s">
        <v>7711</v>
      </c>
      <c r="N1597" s="14" t="s">
        <v>7712</v>
      </c>
    </row>
    <row r="1598" spans="1:14" s="9" customFormat="1" ht="43.5" customHeight="1" x14ac:dyDescent="0.25">
      <c r="A1598" s="9" t="s">
        <v>14</v>
      </c>
      <c r="D1598" s="10" t="s">
        <v>7644</v>
      </c>
      <c r="E1598" s="9">
        <v>1180</v>
      </c>
      <c r="F1598" s="9" t="s">
        <v>7713</v>
      </c>
      <c r="G1598" s="11">
        <v>9864</v>
      </c>
      <c r="H1598" s="9" t="s">
        <v>7714</v>
      </c>
      <c r="I1598" s="9" t="s">
        <v>7715</v>
      </c>
      <c r="J1598" s="9" t="s">
        <v>7654</v>
      </c>
      <c r="K1598" s="12">
        <v>4500</v>
      </c>
      <c r="L1598" s="13" t="s">
        <v>7716</v>
      </c>
      <c r="M1598" s="9" t="s">
        <v>7717</v>
      </c>
      <c r="N1598" s="14" t="s">
        <v>7718</v>
      </c>
    </row>
    <row r="1599" spans="1:14" s="9" customFormat="1" ht="43.5" customHeight="1" x14ac:dyDescent="0.25">
      <c r="A1599" s="9" t="s">
        <v>14</v>
      </c>
      <c r="D1599" s="10" t="s">
        <v>7644</v>
      </c>
      <c r="E1599" s="9">
        <v>2409</v>
      </c>
      <c r="F1599" s="9" t="s">
        <v>7719</v>
      </c>
      <c r="G1599" s="11">
        <v>9862</v>
      </c>
      <c r="H1599" s="9" t="s">
        <v>7720</v>
      </c>
      <c r="I1599" s="9" t="s">
        <v>7721</v>
      </c>
      <c r="J1599" s="9" t="s">
        <v>7722</v>
      </c>
      <c r="K1599" s="12">
        <v>1300</v>
      </c>
      <c r="L1599" s="13" t="s">
        <v>7723</v>
      </c>
      <c r="M1599" s="9" t="s">
        <v>7724</v>
      </c>
      <c r="N1599" s="14" t="s">
        <v>7725</v>
      </c>
    </row>
    <row r="1600" spans="1:14" s="9" customFormat="1" ht="43.5" customHeight="1" x14ac:dyDescent="0.25">
      <c r="A1600" s="9" t="s">
        <v>14</v>
      </c>
      <c r="D1600" s="10" t="s">
        <v>7644</v>
      </c>
      <c r="E1600" s="9">
        <v>6839</v>
      </c>
      <c r="F1600" s="9" t="s">
        <v>7726</v>
      </c>
      <c r="G1600" s="11">
        <v>9863</v>
      </c>
      <c r="H1600" s="9" t="s">
        <v>7149</v>
      </c>
      <c r="I1600" s="9" t="s">
        <v>7727</v>
      </c>
      <c r="J1600" s="9" t="s">
        <v>7728</v>
      </c>
      <c r="K1600" s="12">
        <v>900</v>
      </c>
      <c r="L1600" s="13" t="s">
        <v>7729</v>
      </c>
      <c r="M1600" s="9" t="s">
        <v>7730</v>
      </c>
      <c r="N1600" s="14"/>
    </row>
    <row r="1601" spans="1:14" s="9" customFormat="1" ht="43.5" customHeight="1" x14ac:dyDescent="0.25">
      <c r="A1601" s="9" t="s">
        <v>14</v>
      </c>
      <c r="D1601" s="10" t="s">
        <v>7644</v>
      </c>
      <c r="E1601" s="9">
        <v>2541</v>
      </c>
      <c r="F1601" s="9" t="s">
        <v>7731</v>
      </c>
      <c r="G1601" s="11">
        <v>7471</v>
      </c>
      <c r="H1601" s="9" t="s">
        <v>7732</v>
      </c>
      <c r="I1601" s="9" t="s">
        <v>7733</v>
      </c>
      <c r="J1601" s="9" t="s">
        <v>7734</v>
      </c>
      <c r="K1601" s="12">
        <v>2500</v>
      </c>
      <c r="L1601" s="13" t="s">
        <v>7735</v>
      </c>
      <c r="M1601" s="9" t="s">
        <v>7736</v>
      </c>
      <c r="N1601" s="14"/>
    </row>
    <row r="1602" spans="1:14" s="9" customFormat="1" ht="43.5" customHeight="1" x14ac:dyDescent="0.25">
      <c r="A1602" s="9" t="s">
        <v>14</v>
      </c>
      <c r="D1602" s="10" t="s">
        <v>7644</v>
      </c>
      <c r="E1602" s="9">
        <v>5704</v>
      </c>
      <c r="F1602" s="9" t="s">
        <v>7737</v>
      </c>
      <c r="G1602" s="11">
        <v>9865</v>
      </c>
      <c r="H1602" s="9" t="s">
        <v>7738</v>
      </c>
      <c r="I1602" s="9" t="s">
        <v>7739</v>
      </c>
      <c r="J1602" s="9" t="s">
        <v>7740</v>
      </c>
      <c r="K1602" s="12">
        <v>3500</v>
      </c>
      <c r="L1602" s="13" t="s">
        <v>7741</v>
      </c>
      <c r="M1602" s="9" t="s">
        <v>7742</v>
      </c>
      <c r="N1602" s="14" t="s">
        <v>7743</v>
      </c>
    </row>
    <row r="1603" spans="1:14" s="9" customFormat="1" ht="43.5" customHeight="1" x14ac:dyDescent="0.25">
      <c r="A1603" s="9" t="s">
        <v>14</v>
      </c>
      <c r="D1603" s="10" t="s">
        <v>7644</v>
      </c>
      <c r="E1603" s="9">
        <v>1105</v>
      </c>
      <c r="F1603" s="9" t="s">
        <v>7744</v>
      </c>
      <c r="G1603" s="11">
        <v>122360</v>
      </c>
      <c r="H1603" s="9" t="s">
        <v>7745</v>
      </c>
      <c r="I1603" s="9" t="s">
        <v>7746</v>
      </c>
      <c r="J1603" s="9" t="s">
        <v>7672</v>
      </c>
      <c r="K1603" s="12">
        <v>6000</v>
      </c>
      <c r="L1603" s="13" t="s">
        <v>7747</v>
      </c>
      <c r="M1603" s="9" t="s">
        <v>7748</v>
      </c>
      <c r="N1603" s="14"/>
    </row>
    <row r="1604" spans="1:14" s="9" customFormat="1" ht="43.5" customHeight="1" x14ac:dyDescent="0.25">
      <c r="A1604" s="9" t="s">
        <v>14</v>
      </c>
      <c r="D1604" s="10" t="s">
        <v>7644</v>
      </c>
      <c r="E1604" s="9">
        <v>2767</v>
      </c>
      <c r="F1604" s="9" t="s">
        <v>7749</v>
      </c>
      <c r="G1604" s="11">
        <v>7067</v>
      </c>
      <c r="H1604" s="9" t="s">
        <v>7750</v>
      </c>
      <c r="I1604" s="9" t="s">
        <v>7751</v>
      </c>
      <c r="J1604" s="9" t="s">
        <v>7752</v>
      </c>
      <c r="K1604" s="12">
        <v>1700</v>
      </c>
      <c r="L1604" s="13" t="s">
        <v>7753</v>
      </c>
      <c r="M1604" s="9" t="s">
        <v>7754</v>
      </c>
      <c r="N1604" s="14"/>
    </row>
    <row r="1605" spans="1:14" s="9" customFormat="1" ht="43.5" customHeight="1" x14ac:dyDescent="0.25">
      <c r="A1605" s="9" t="s">
        <v>14</v>
      </c>
      <c r="D1605" s="10" t="s">
        <v>7644</v>
      </c>
      <c r="E1605" s="9">
        <v>1574</v>
      </c>
      <c r="F1605" s="9" t="s">
        <v>7755</v>
      </c>
      <c r="G1605" s="11">
        <v>9859</v>
      </c>
      <c r="H1605" s="9" t="s">
        <v>7756</v>
      </c>
      <c r="I1605" s="9" t="s">
        <v>7757</v>
      </c>
      <c r="J1605" s="9" t="s">
        <v>7684</v>
      </c>
      <c r="K1605" s="12">
        <v>1900</v>
      </c>
      <c r="L1605" s="13" t="s">
        <v>7758</v>
      </c>
      <c r="M1605" s="9" t="s">
        <v>7759</v>
      </c>
      <c r="N1605" s="14" t="s">
        <v>7760</v>
      </c>
    </row>
    <row r="1606" spans="1:14" s="9" customFormat="1" ht="43.5" customHeight="1" x14ac:dyDescent="0.25">
      <c r="A1606" s="9" t="s">
        <v>14</v>
      </c>
      <c r="D1606" s="10" t="s">
        <v>7644</v>
      </c>
      <c r="E1606" s="9">
        <v>1374</v>
      </c>
      <c r="F1606" s="9" t="s">
        <v>7761</v>
      </c>
      <c r="G1606" s="11">
        <v>122174</v>
      </c>
      <c r="H1606" s="9" t="s">
        <v>7762</v>
      </c>
      <c r="I1606" s="9" t="s">
        <v>7763</v>
      </c>
      <c r="J1606" s="9" t="s">
        <v>7648</v>
      </c>
      <c r="K1606" s="12">
        <v>4500</v>
      </c>
      <c r="L1606" s="13" t="s">
        <v>7764</v>
      </c>
      <c r="M1606" s="9" t="s">
        <v>7765</v>
      </c>
      <c r="N1606" s="14"/>
    </row>
    <row r="1607" spans="1:14" s="9" customFormat="1" ht="43.5" customHeight="1" x14ac:dyDescent="0.25">
      <c r="A1607" s="9" t="s">
        <v>14</v>
      </c>
      <c r="D1607" s="10" t="s">
        <v>7644</v>
      </c>
      <c r="E1607" s="9">
        <v>4031</v>
      </c>
      <c r="F1607" s="9" t="s">
        <v>7766</v>
      </c>
      <c r="G1607" s="11">
        <v>122210</v>
      </c>
      <c r="H1607" s="9" t="s">
        <v>7767</v>
      </c>
      <c r="I1607" s="9" t="s">
        <v>7768</v>
      </c>
      <c r="J1607" s="9" t="s">
        <v>7769</v>
      </c>
      <c r="K1607" s="12">
        <v>1500</v>
      </c>
      <c r="L1607" s="13" t="s">
        <v>7770</v>
      </c>
      <c r="M1607" s="9" t="s">
        <v>7771</v>
      </c>
      <c r="N1607" s="14"/>
    </row>
    <row r="1608" spans="1:14" s="9" customFormat="1" ht="43.5" customHeight="1" x14ac:dyDescent="0.25">
      <c r="A1608" s="9" t="s">
        <v>14</v>
      </c>
      <c r="D1608" s="10" t="s">
        <v>7644</v>
      </c>
      <c r="E1608" s="9">
        <v>1775</v>
      </c>
      <c r="F1608" s="9" t="s">
        <v>7772</v>
      </c>
      <c r="G1608" s="11">
        <v>8046</v>
      </c>
      <c r="H1608" s="9" t="s">
        <v>7773</v>
      </c>
      <c r="I1608" s="9" t="s">
        <v>7774</v>
      </c>
      <c r="J1608" s="9" t="s">
        <v>7734</v>
      </c>
      <c r="K1608" s="12">
        <v>500</v>
      </c>
      <c r="L1608" s="13" t="s">
        <v>7775</v>
      </c>
      <c r="M1608" s="9" t="s">
        <v>7776</v>
      </c>
      <c r="N1608" s="14"/>
    </row>
    <row r="1609" spans="1:14" s="9" customFormat="1" ht="43.5" customHeight="1" x14ac:dyDescent="0.25">
      <c r="A1609" s="9" t="s">
        <v>14</v>
      </c>
      <c r="D1609" s="10" t="s">
        <v>7644</v>
      </c>
      <c r="E1609" s="9">
        <v>1685</v>
      </c>
      <c r="F1609" s="9" t="s">
        <v>7777</v>
      </c>
      <c r="G1609" s="11">
        <v>21761</v>
      </c>
      <c r="H1609" s="9" t="s">
        <v>7778</v>
      </c>
      <c r="I1609" s="9" t="s">
        <v>7779</v>
      </c>
      <c r="J1609" s="9" t="s">
        <v>7780</v>
      </c>
      <c r="K1609" s="12">
        <v>400</v>
      </c>
      <c r="L1609" s="13" t="s">
        <v>7781</v>
      </c>
      <c r="M1609" s="9" t="s">
        <v>7782</v>
      </c>
      <c r="N1609" s="14"/>
    </row>
    <row r="1610" spans="1:14" s="15" customFormat="1" ht="24.45" customHeight="1" x14ac:dyDescent="0.25">
      <c r="G1610" s="17"/>
      <c r="K1610" s="17"/>
      <c r="L1610" s="18"/>
      <c r="N1610" s="19"/>
    </row>
    <row r="1611" spans="1:14" s="5" customFormat="1" ht="37.5" customHeight="1" x14ac:dyDescent="0.25">
      <c r="D1611" s="63" t="s">
        <v>7783</v>
      </c>
      <c r="E1611" s="63"/>
      <c r="F1611" s="63"/>
      <c r="G1611" s="63"/>
      <c r="H1611" s="63"/>
      <c r="I1611" s="63"/>
      <c r="J1611" s="63"/>
      <c r="K1611" s="6">
        <f>SUM(K1612:K1626)</f>
        <v>27535</v>
      </c>
      <c r="L1611" s="7"/>
      <c r="N1611" s="8"/>
    </row>
    <row r="1612" spans="1:14" s="9" customFormat="1" ht="43.5" customHeight="1" x14ac:dyDescent="0.25">
      <c r="A1612" s="9" t="s">
        <v>14</v>
      </c>
      <c r="C1612" s="20"/>
      <c r="D1612" s="21" t="s">
        <v>7784</v>
      </c>
      <c r="E1612" s="20">
        <v>5486</v>
      </c>
      <c r="F1612" s="20" t="s">
        <v>2840</v>
      </c>
      <c r="G1612" s="11">
        <v>2729</v>
      </c>
      <c r="H1612" s="9" t="s">
        <v>7785</v>
      </c>
      <c r="I1612" s="9" t="s">
        <v>7786</v>
      </c>
      <c r="J1612" s="9" t="s">
        <v>7787</v>
      </c>
      <c r="K1612" s="12">
        <v>2780</v>
      </c>
      <c r="L1612" s="13" t="s">
        <v>7788</v>
      </c>
      <c r="M1612" s="9" t="s">
        <v>7789</v>
      </c>
      <c r="N1612" s="14"/>
    </row>
    <row r="1613" spans="1:14" s="9" customFormat="1" ht="43.5" customHeight="1" x14ac:dyDescent="0.25">
      <c r="A1613" s="9" t="s">
        <v>14</v>
      </c>
      <c r="C1613" s="15"/>
      <c r="D1613" s="16"/>
      <c r="E1613" s="15"/>
      <c r="F1613" s="15"/>
      <c r="G1613" s="11">
        <v>2696</v>
      </c>
      <c r="H1613" s="9" t="s">
        <v>7790</v>
      </c>
      <c r="I1613" s="9" t="s">
        <v>7791</v>
      </c>
      <c r="J1613" s="9" t="s">
        <v>7792</v>
      </c>
      <c r="K1613" s="12">
        <v>6500</v>
      </c>
      <c r="L1613" s="13" t="s">
        <v>7788</v>
      </c>
      <c r="M1613" s="9" t="s">
        <v>7789</v>
      </c>
      <c r="N1613" s="14"/>
    </row>
    <row r="1614" spans="1:14" s="9" customFormat="1" ht="43.5" customHeight="1" x14ac:dyDescent="0.25">
      <c r="A1614" s="9" t="s">
        <v>14</v>
      </c>
      <c r="C1614" s="22"/>
      <c r="D1614" s="23"/>
      <c r="E1614" s="22"/>
      <c r="F1614" s="22"/>
      <c r="G1614" s="11">
        <v>2730</v>
      </c>
      <c r="H1614" s="9" t="s">
        <v>7793</v>
      </c>
      <c r="I1614" s="9" t="s">
        <v>7794</v>
      </c>
      <c r="J1614" s="9" t="s">
        <v>7795</v>
      </c>
      <c r="K1614" s="12">
        <v>2720</v>
      </c>
      <c r="L1614" s="13" t="s">
        <v>7788</v>
      </c>
      <c r="M1614" s="9" t="s">
        <v>7789</v>
      </c>
      <c r="N1614" s="14"/>
    </row>
    <row r="1615" spans="1:14" s="9" customFormat="1" ht="43.5" customHeight="1" x14ac:dyDescent="0.25">
      <c r="A1615" s="9" t="s">
        <v>14</v>
      </c>
      <c r="D1615" s="10" t="s">
        <v>7784</v>
      </c>
      <c r="E1615" s="9">
        <v>2075</v>
      </c>
      <c r="F1615" s="9" t="s">
        <v>7796</v>
      </c>
      <c r="G1615" s="11">
        <v>6246</v>
      </c>
      <c r="H1615" s="9" t="s">
        <v>7797</v>
      </c>
      <c r="I1615" s="9" t="s">
        <v>7798</v>
      </c>
      <c r="J1615" s="9" t="s">
        <v>7792</v>
      </c>
      <c r="K1615" s="12">
        <v>4000</v>
      </c>
      <c r="L1615" s="13" t="s">
        <v>7799</v>
      </c>
      <c r="M1615" s="9" t="s">
        <v>7800</v>
      </c>
      <c r="N1615" s="14"/>
    </row>
    <row r="1616" spans="1:14" s="9" customFormat="1" ht="43.5" customHeight="1" x14ac:dyDescent="0.25">
      <c r="A1616" s="9" t="s">
        <v>14</v>
      </c>
      <c r="D1616" s="10" t="s">
        <v>7784</v>
      </c>
      <c r="E1616" s="9">
        <v>2921</v>
      </c>
      <c r="F1616" s="9" t="s">
        <v>7801</v>
      </c>
      <c r="G1616" s="11">
        <v>4033</v>
      </c>
      <c r="H1616" s="9" t="s">
        <v>7802</v>
      </c>
      <c r="I1616" s="9" t="s">
        <v>7803</v>
      </c>
      <c r="J1616" s="9" t="s">
        <v>7795</v>
      </c>
      <c r="K1616" s="12">
        <v>1100</v>
      </c>
      <c r="L1616" s="13" t="s">
        <v>7804</v>
      </c>
      <c r="M1616" s="9" t="s">
        <v>7805</v>
      </c>
      <c r="N1616" s="14"/>
    </row>
    <row r="1617" spans="1:14" s="9" customFormat="1" ht="43.5" customHeight="1" x14ac:dyDescent="0.25">
      <c r="A1617" s="9" t="s">
        <v>14</v>
      </c>
      <c r="D1617" s="10" t="s">
        <v>7784</v>
      </c>
      <c r="E1617" s="9">
        <v>1413</v>
      </c>
      <c r="F1617" s="9" t="s">
        <v>7806</v>
      </c>
      <c r="G1617" s="11">
        <v>50922</v>
      </c>
      <c r="H1617" s="9" t="s">
        <v>7807</v>
      </c>
      <c r="I1617" s="9" t="s">
        <v>7808</v>
      </c>
      <c r="J1617" s="9" t="s">
        <v>7809</v>
      </c>
      <c r="K1617" s="12">
        <v>2000</v>
      </c>
      <c r="L1617" s="13" t="s">
        <v>7810</v>
      </c>
      <c r="M1617" s="9" t="s">
        <v>7811</v>
      </c>
      <c r="N1617" s="14"/>
    </row>
    <row r="1618" spans="1:14" s="9" customFormat="1" ht="43.5" customHeight="1" x14ac:dyDescent="0.25">
      <c r="A1618" s="9" t="s">
        <v>14</v>
      </c>
      <c r="D1618" s="10" t="s">
        <v>7784</v>
      </c>
      <c r="E1618" s="9">
        <v>2549</v>
      </c>
      <c r="F1618" s="9" t="s">
        <v>7812</v>
      </c>
      <c r="G1618" s="11">
        <v>6243</v>
      </c>
      <c r="H1618" s="9" t="s">
        <v>7813</v>
      </c>
      <c r="I1618" s="9" t="s">
        <v>7814</v>
      </c>
      <c r="J1618" s="9" t="s">
        <v>7815</v>
      </c>
      <c r="K1618" s="12">
        <v>360</v>
      </c>
      <c r="L1618" s="13" t="s">
        <v>7816</v>
      </c>
      <c r="M1618" s="9" t="s">
        <v>7817</v>
      </c>
      <c r="N1618" s="14" t="s">
        <v>7818</v>
      </c>
    </row>
    <row r="1619" spans="1:14" s="9" customFormat="1" ht="43.5" customHeight="1" x14ac:dyDescent="0.25">
      <c r="A1619" s="9" t="s">
        <v>14</v>
      </c>
      <c r="D1619" s="10" t="s">
        <v>7784</v>
      </c>
      <c r="E1619" s="9">
        <v>2856</v>
      </c>
      <c r="F1619" s="9" t="s">
        <v>7819</v>
      </c>
      <c r="G1619" s="11">
        <v>123034</v>
      </c>
      <c r="H1619" s="9" t="s">
        <v>7820</v>
      </c>
      <c r="I1619" s="9" t="s">
        <v>7821</v>
      </c>
      <c r="J1619" s="9" t="s">
        <v>7822</v>
      </c>
      <c r="K1619" s="12">
        <v>400</v>
      </c>
      <c r="L1619" s="13" t="s">
        <v>7823</v>
      </c>
      <c r="M1619" s="9" t="s">
        <v>7824</v>
      </c>
      <c r="N1619" s="14"/>
    </row>
    <row r="1620" spans="1:14" s="9" customFormat="1" ht="43.5" customHeight="1" x14ac:dyDescent="0.25">
      <c r="A1620" s="9" t="s">
        <v>14</v>
      </c>
      <c r="D1620" s="10" t="s">
        <v>7784</v>
      </c>
      <c r="E1620" s="9">
        <v>2600</v>
      </c>
      <c r="F1620" s="9" t="s">
        <v>7825</v>
      </c>
      <c r="G1620" s="11">
        <v>6242</v>
      </c>
      <c r="H1620" s="9" t="s">
        <v>7826</v>
      </c>
      <c r="I1620" s="9" t="s">
        <v>7827</v>
      </c>
      <c r="J1620" s="9" t="s">
        <v>7792</v>
      </c>
      <c r="K1620" s="12">
        <v>5000</v>
      </c>
      <c r="L1620" s="13" t="s">
        <v>7828</v>
      </c>
      <c r="M1620" s="9" t="s">
        <v>7829</v>
      </c>
      <c r="N1620" s="14"/>
    </row>
    <row r="1621" spans="1:14" s="9" customFormat="1" ht="43.5" customHeight="1" x14ac:dyDescent="0.25">
      <c r="A1621" s="9" t="s">
        <v>14</v>
      </c>
      <c r="D1621" s="10" t="s">
        <v>7784</v>
      </c>
      <c r="E1621" s="9">
        <v>3311</v>
      </c>
      <c r="F1621" s="9" t="s">
        <v>7830</v>
      </c>
      <c r="G1621" s="11">
        <v>7453</v>
      </c>
      <c r="H1621" s="9" t="s">
        <v>7831</v>
      </c>
      <c r="I1621" s="9" t="s">
        <v>7832</v>
      </c>
      <c r="J1621" s="9" t="s">
        <v>1933</v>
      </c>
      <c r="K1621" s="12">
        <v>300</v>
      </c>
      <c r="L1621" s="13" t="s">
        <v>7833</v>
      </c>
      <c r="M1621" s="9" t="s">
        <v>7834</v>
      </c>
      <c r="N1621" s="14"/>
    </row>
    <row r="1622" spans="1:14" s="9" customFormat="1" ht="43.5" customHeight="1" x14ac:dyDescent="0.25">
      <c r="A1622" s="9" t="s">
        <v>14</v>
      </c>
      <c r="D1622" s="10" t="s">
        <v>7784</v>
      </c>
      <c r="E1622" s="9">
        <v>2606</v>
      </c>
      <c r="F1622" s="9" t="s">
        <v>7835</v>
      </c>
      <c r="G1622" s="11">
        <v>4367</v>
      </c>
      <c r="H1622" s="9" t="s">
        <v>7836</v>
      </c>
      <c r="I1622" s="9" t="s">
        <v>7837</v>
      </c>
      <c r="J1622" s="9" t="s">
        <v>7838</v>
      </c>
      <c r="K1622" s="12">
        <v>500</v>
      </c>
      <c r="L1622" s="13" t="s">
        <v>7839</v>
      </c>
      <c r="M1622" s="9" t="s">
        <v>7840</v>
      </c>
      <c r="N1622" s="14" t="s">
        <v>7841</v>
      </c>
    </row>
    <row r="1623" spans="1:14" s="9" customFormat="1" ht="43.5" customHeight="1" x14ac:dyDescent="0.25">
      <c r="A1623" s="9" t="s">
        <v>14</v>
      </c>
      <c r="D1623" s="10" t="s">
        <v>7784</v>
      </c>
      <c r="E1623" s="9">
        <v>2436</v>
      </c>
      <c r="F1623" s="9" t="s">
        <v>7842</v>
      </c>
      <c r="G1623" s="11">
        <v>6247</v>
      </c>
      <c r="H1623" s="9" t="s">
        <v>7843</v>
      </c>
      <c r="I1623" s="9" t="s">
        <v>7844</v>
      </c>
      <c r="J1623" s="9" t="s">
        <v>7845</v>
      </c>
      <c r="K1623" s="12">
        <v>1000</v>
      </c>
      <c r="L1623" s="13" t="s">
        <v>7846</v>
      </c>
      <c r="M1623" s="9" t="s">
        <v>7847</v>
      </c>
      <c r="N1623" s="14"/>
    </row>
    <row r="1624" spans="1:14" s="9" customFormat="1" ht="43.5" customHeight="1" x14ac:dyDescent="0.25">
      <c r="A1624" s="9" t="s">
        <v>14</v>
      </c>
      <c r="D1624" s="10" t="s">
        <v>7784</v>
      </c>
      <c r="E1624" s="9">
        <v>1798</v>
      </c>
      <c r="F1624" s="9" t="s">
        <v>7848</v>
      </c>
      <c r="G1624" s="11">
        <v>100046</v>
      </c>
      <c r="H1624" s="9" t="s">
        <v>7849</v>
      </c>
      <c r="I1624" s="9" t="s">
        <v>7850</v>
      </c>
      <c r="J1624" s="9" t="s">
        <v>7815</v>
      </c>
      <c r="K1624" s="12">
        <v>125</v>
      </c>
      <c r="L1624" s="13" t="s">
        <v>7851</v>
      </c>
      <c r="M1624" s="9" t="s">
        <v>7852</v>
      </c>
      <c r="N1624" s="14"/>
    </row>
    <row r="1625" spans="1:14" s="9" customFormat="1" ht="43.5" customHeight="1" x14ac:dyDescent="0.25">
      <c r="A1625" s="9" t="s">
        <v>14</v>
      </c>
      <c r="D1625" s="10" t="s">
        <v>7784</v>
      </c>
      <c r="E1625" s="9">
        <v>694</v>
      </c>
      <c r="F1625" s="9" t="s">
        <v>7853</v>
      </c>
      <c r="G1625" s="11">
        <v>6241</v>
      </c>
      <c r="H1625" s="9" t="s">
        <v>7854</v>
      </c>
      <c r="I1625" s="9" t="s">
        <v>7855</v>
      </c>
      <c r="J1625" s="9" t="s">
        <v>7792</v>
      </c>
      <c r="K1625" s="12">
        <v>600</v>
      </c>
      <c r="L1625" s="13" t="s">
        <v>7856</v>
      </c>
      <c r="M1625" s="9" t="s">
        <v>7857</v>
      </c>
      <c r="N1625" s="14" t="s">
        <v>7858</v>
      </c>
    </row>
    <row r="1626" spans="1:14" s="9" customFormat="1" ht="43.5" customHeight="1" x14ac:dyDescent="0.25">
      <c r="A1626" s="9" t="s">
        <v>14</v>
      </c>
      <c r="D1626" s="10" t="s">
        <v>7784</v>
      </c>
      <c r="E1626" s="9">
        <v>1844</v>
      </c>
      <c r="F1626" s="9" t="s">
        <v>7859</v>
      </c>
      <c r="G1626" s="11">
        <v>6239</v>
      </c>
      <c r="H1626" s="9" t="s">
        <v>7860</v>
      </c>
      <c r="I1626" s="9" t="s">
        <v>7861</v>
      </c>
      <c r="J1626" s="9" t="s">
        <v>7795</v>
      </c>
      <c r="K1626" s="12">
        <v>150</v>
      </c>
      <c r="L1626" s="13" t="s">
        <v>7862</v>
      </c>
      <c r="M1626" s="9" t="s">
        <v>7863</v>
      </c>
      <c r="N1626" s="14" t="s">
        <v>7864</v>
      </c>
    </row>
    <row r="1627" spans="1:14" s="15" customFormat="1" ht="24.45" customHeight="1" x14ac:dyDescent="0.25">
      <c r="G1627" s="17"/>
      <c r="K1627" s="17"/>
      <c r="L1627" s="18"/>
      <c r="N1627" s="19"/>
    </row>
    <row r="1628" spans="1:14" s="5" customFormat="1" ht="37.5" customHeight="1" x14ac:dyDescent="0.25">
      <c r="D1628" s="63" t="s">
        <v>7865</v>
      </c>
      <c r="E1628" s="63"/>
      <c r="F1628" s="63"/>
      <c r="G1628" s="63"/>
      <c r="H1628" s="63"/>
      <c r="I1628" s="63"/>
      <c r="J1628" s="63"/>
      <c r="K1628" s="6">
        <f>SUM(K1629:K1650)</f>
        <v>41840</v>
      </c>
      <c r="L1628" s="7"/>
      <c r="N1628" s="8"/>
    </row>
    <row r="1629" spans="1:14" s="9" customFormat="1" ht="43.5" customHeight="1" x14ac:dyDescent="0.25">
      <c r="A1629" s="9" t="s">
        <v>14</v>
      </c>
      <c r="D1629" s="10" t="s">
        <v>7866</v>
      </c>
      <c r="E1629" s="9">
        <v>3121</v>
      </c>
      <c r="F1629" s="9" t="s">
        <v>7867</v>
      </c>
      <c r="G1629" s="11">
        <v>8864</v>
      </c>
      <c r="H1629" s="9" t="s">
        <v>7868</v>
      </c>
      <c r="I1629" s="9" t="s">
        <v>7869</v>
      </c>
      <c r="J1629" s="9" t="s">
        <v>7870</v>
      </c>
      <c r="K1629" s="12">
        <v>350</v>
      </c>
      <c r="L1629" s="13" t="s">
        <v>7871</v>
      </c>
      <c r="M1629" s="9" t="s">
        <v>7872</v>
      </c>
      <c r="N1629" s="14" t="s">
        <v>7873</v>
      </c>
    </row>
    <row r="1630" spans="1:14" s="9" customFormat="1" ht="43.5" customHeight="1" x14ac:dyDescent="0.25">
      <c r="A1630" s="9" t="s">
        <v>14</v>
      </c>
      <c r="D1630" s="10" t="s">
        <v>7866</v>
      </c>
      <c r="E1630" s="9">
        <v>1080</v>
      </c>
      <c r="F1630" s="9" t="s">
        <v>7874</v>
      </c>
      <c r="G1630" s="11">
        <v>6261</v>
      </c>
      <c r="H1630" s="9" t="s">
        <v>7875</v>
      </c>
      <c r="I1630" s="9" t="s">
        <v>7876</v>
      </c>
      <c r="J1630" s="9" t="s">
        <v>7870</v>
      </c>
      <c r="K1630" s="12">
        <v>2400</v>
      </c>
      <c r="L1630" s="13" t="s">
        <v>7877</v>
      </c>
      <c r="M1630" s="9" t="s">
        <v>7878</v>
      </c>
      <c r="N1630" s="14"/>
    </row>
    <row r="1631" spans="1:14" s="9" customFormat="1" ht="43.5" customHeight="1" x14ac:dyDescent="0.25">
      <c r="A1631" s="9" t="s">
        <v>14</v>
      </c>
      <c r="D1631" s="10" t="s">
        <v>7866</v>
      </c>
      <c r="E1631" s="9">
        <v>6898</v>
      </c>
      <c r="F1631" s="9" t="s">
        <v>7879</v>
      </c>
      <c r="G1631" s="11">
        <v>100062</v>
      </c>
      <c r="H1631" s="9" t="s">
        <v>7880</v>
      </c>
      <c r="I1631" s="9" t="s">
        <v>7881</v>
      </c>
      <c r="J1631" s="9" t="s">
        <v>7870</v>
      </c>
      <c r="K1631" s="12">
        <v>2500</v>
      </c>
      <c r="L1631" s="13" t="s">
        <v>7882</v>
      </c>
      <c r="M1631" s="9" t="s">
        <v>7883</v>
      </c>
      <c r="N1631" s="14"/>
    </row>
    <row r="1632" spans="1:14" s="9" customFormat="1" ht="43.5" customHeight="1" x14ac:dyDescent="0.25">
      <c r="A1632" s="9" t="s">
        <v>14</v>
      </c>
      <c r="D1632" s="10" t="s">
        <v>7866</v>
      </c>
      <c r="E1632" s="9">
        <v>172</v>
      </c>
      <c r="F1632" s="9" t="s">
        <v>7884</v>
      </c>
      <c r="G1632" s="11">
        <v>123453</v>
      </c>
      <c r="H1632" s="9" t="s">
        <v>7885</v>
      </c>
      <c r="I1632" s="9" t="s">
        <v>7886</v>
      </c>
      <c r="J1632" s="9" t="s">
        <v>7887</v>
      </c>
      <c r="K1632" s="12">
        <v>125</v>
      </c>
      <c r="L1632" s="13" t="s">
        <v>7888</v>
      </c>
      <c r="M1632" s="9" t="s">
        <v>7889</v>
      </c>
      <c r="N1632" s="14"/>
    </row>
    <row r="1633" spans="1:14" s="9" customFormat="1" ht="43.5" customHeight="1" x14ac:dyDescent="0.25">
      <c r="A1633" s="9" t="s">
        <v>14</v>
      </c>
      <c r="D1633" s="10" t="s">
        <v>7866</v>
      </c>
      <c r="E1633" s="9">
        <v>4079</v>
      </c>
      <c r="F1633" s="9" t="s">
        <v>7890</v>
      </c>
      <c r="G1633" s="11">
        <v>7638</v>
      </c>
      <c r="H1633" s="9" t="s">
        <v>7891</v>
      </c>
      <c r="I1633" s="9" t="s">
        <v>7892</v>
      </c>
      <c r="J1633" s="9" t="s">
        <v>7870</v>
      </c>
      <c r="K1633" s="12">
        <v>185</v>
      </c>
      <c r="L1633" s="13" t="s">
        <v>7893</v>
      </c>
      <c r="M1633" s="9" t="s">
        <v>7894</v>
      </c>
      <c r="N1633" s="14" t="s">
        <v>7895</v>
      </c>
    </row>
    <row r="1634" spans="1:14" s="9" customFormat="1" ht="43.5" customHeight="1" x14ac:dyDescent="0.25">
      <c r="A1634" s="9" t="s">
        <v>14</v>
      </c>
      <c r="D1634" s="10" t="s">
        <v>7866</v>
      </c>
      <c r="E1634" s="9">
        <v>6537</v>
      </c>
      <c r="F1634" s="9" t="s">
        <v>7896</v>
      </c>
      <c r="G1634" s="11">
        <v>10022</v>
      </c>
      <c r="H1634" s="9" t="s">
        <v>7897</v>
      </c>
      <c r="I1634" s="9" t="s">
        <v>7898</v>
      </c>
      <c r="J1634" s="9" t="s">
        <v>7870</v>
      </c>
      <c r="K1634" s="12">
        <v>40</v>
      </c>
      <c r="L1634" s="13" t="s">
        <v>7899</v>
      </c>
      <c r="M1634" s="9" t="s">
        <v>7900</v>
      </c>
      <c r="N1634" s="14"/>
    </row>
    <row r="1635" spans="1:14" s="9" customFormat="1" ht="43.5" customHeight="1" x14ac:dyDescent="0.25">
      <c r="A1635" s="9" t="s">
        <v>14</v>
      </c>
      <c r="D1635" s="10" t="s">
        <v>7866</v>
      </c>
      <c r="E1635" s="9">
        <v>928</v>
      </c>
      <c r="F1635" s="9" t="s">
        <v>7901</v>
      </c>
      <c r="G1635" s="11">
        <v>50546</v>
      </c>
      <c r="H1635" s="9" t="s">
        <v>7902</v>
      </c>
      <c r="I1635" s="9" t="s">
        <v>7903</v>
      </c>
      <c r="J1635" s="9" t="s">
        <v>7904</v>
      </c>
      <c r="K1635" s="12">
        <v>70</v>
      </c>
      <c r="L1635" s="13" t="s">
        <v>7905</v>
      </c>
      <c r="M1635" s="9" t="s">
        <v>7906</v>
      </c>
      <c r="N1635" s="14"/>
    </row>
    <row r="1636" spans="1:14" s="9" customFormat="1" ht="43.5" customHeight="1" x14ac:dyDescent="0.25">
      <c r="A1636" s="9" t="s">
        <v>14</v>
      </c>
      <c r="D1636" s="10" t="s">
        <v>7866</v>
      </c>
      <c r="E1636" s="9">
        <v>5486</v>
      </c>
      <c r="F1636" s="9" t="s">
        <v>51</v>
      </c>
      <c r="G1636" s="11">
        <v>2665</v>
      </c>
      <c r="H1636" s="9" t="s">
        <v>7907</v>
      </c>
      <c r="I1636" s="9" t="s">
        <v>7908</v>
      </c>
      <c r="J1636" s="9" t="s">
        <v>7870</v>
      </c>
      <c r="K1636" s="12">
        <v>9440</v>
      </c>
      <c r="L1636" s="13" t="s">
        <v>1898</v>
      </c>
      <c r="M1636" s="9" t="s">
        <v>1899</v>
      </c>
      <c r="N1636" s="14"/>
    </row>
    <row r="1637" spans="1:14" s="9" customFormat="1" ht="43.5" customHeight="1" x14ac:dyDescent="0.25">
      <c r="A1637" s="9" t="s">
        <v>14</v>
      </c>
      <c r="D1637" s="10" t="s">
        <v>7866</v>
      </c>
      <c r="E1637" s="9">
        <v>4997</v>
      </c>
      <c r="F1637" s="9" t="s">
        <v>7909</v>
      </c>
      <c r="G1637" s="11">
        <v>11115</v>
      </c>
      <c r="H1637" s="9" t="s">
        <v>7910</v>
      </c>
      <c r="I1637" s="9" t="s">
        <v>7911</v>
      </c>
      <c r="J1637" s="9" t="s">
        <v>7912</v>
      </c>
      <c r="K1637" s="12">
        <v>60</v>
      </c>
      <c r="L1637" s="13" t="s">
        <v>7913</v>
      </c>
      <c r="M1637" s="9" t="s">
        <v>7914</v>
      </c>
      <c r="N1637" s="14"/>
    </row>
    <row r="1638" spans="1:14" s="9" customFormat="1" ht="43.5" customHeight="1" x14ac:dyDescent="0.25">
      <c r="A1638" s="9" t="s">
        <v>14</v>
      </c>
      <c r="D1638" s="10" t="s">
        <v>7866</v>
      </c>
      <c r="E1638" s="9">
        <v>1368</v>
      </c>
      <c r="F1638" s="9" t="s">
        <v>7915</v>
      </c>
      <c r="G1638" s="11">
        <v>6263</v>
      </c>
      <c r="H1638" s="9" t="s">
        <v>7916</v>
      </c>
      <c r="I1638" s="9" t="s">
        <v>7917</v>
      </c>
      <c r="J1638" s="9" t="s">
        <v>7887</v>
      </c>
      <c r="K1638" s="12">
        <v>400</v>
      </c>
      <c r="L1638" s="13" t="s">
        <v>7918</v>
      </c>
      <c r="M1638" s="9" t="s">
        <v>7919</v>
      </c>
      <c r="N1638" s="14" t="s">
        <v>7920</v>
      </c>
    </row>
    <row r="1639" spans="1:14" s="9" customFormat="1" ht="43.5" customHeight="1" x14ac:dyDescent="0.25">
      <c r="A1639" s="9" t="s">
        <v>14</v>
      </c>
      <c r="D1639" s="10" t="s">
        <v>7866</v>
      </c>
      <c r="E1639" s="9">
        <v>1369</v>
      </c>
      <c r="F1639" s="9" t="s">
        <v>7921</v>
      </c>
      <c r="G1639" s="11">
        <v>746</v>
      </c>
      <c r="H1639" s="9" t="s">
        <v>7922</v>
      </c>
      <c r="I1639" s="9" t="s">
        <v>7892</v>
      </c>
      <c r="J1639" s="9" t="s">
        <v>7870</v>
      </c>
      <c r="K1639" s="12">
        <v>7000</v>
      </c>
      <c r="L1639" s="13" t="s">
        <v>7923</v>
      </c>
      <c r="M1639" s="9" t="s">
        <v>7924</v>
      </c>
      <c r="N1639" s="14"/>
    </row>
    <row r="1640" spans="1:14" s="9" customFormat="1" ht="43.5" customHeight="1" x14ac:dyDescent="0.25">
      <c r="A1640" s="9" t="s">
        <v>14</v>
      </c>
      <c r="D1640" s="10" t="s">
        <v>7866</v>
      </c>
      <c r="E1640" s="9">
        <v>1415</v>
      </c>
      <c r="F1640" s="9" t="s">
        <v>7925</v>
      </c>
      <c r="G1640" s="11">
        <v>4078</v>
      </c>
      <c r="H1640" s="9" t="s">
        <v>7926</v>
      </c>
      <c r="I1640" s="9" t="s">
        <v>7927</v>
      </c>
      <c r="J1640" s="9" t="s">
        <v>7928</v>
      </c>
      <c r="K1640" s="12">
        <v>3500</v>
      </c>
      <c r="L1640" s="13" t="s">
        <v>7929</v>
      </c>
      <c r="M1640" s="9" t="s">
        <v>7930</v>
      </c>
      <c r="N1640" s="14" t="s">
        <v>7931</v>
      </c>
    </row>
    <row r="1641" spans="1:14" s="9" customFormat="1" ht="43.5" customHeight="1" x14ac:dyDescent="0.25">
      <c r="A1641" s="9" t="s">
        <v>14</v>
      </c>
      <c r="D1641" s="10" t="s">
        <v>7866</v>
      </c>
      <c r="E1641" s="9">
        <v>2463</v>
      </c>
      <c r="F1641" s="9" t="s">
        <v>7932</v>
      </c>
      <c r="G1641" s="11">
        <v>4129</v>
      </c>
      <c r="H1641" s="9" t="s">
        <v>7933</v>
      </c>
      <c r="I1641" s="9" t="s">
        <v>7934</v>
      </c>
      <c r="J1641" s="9" t="s">
        <v>7870</v>
      </c>
      <c r="K1641" s="12">
        <v>2000</v>
      </c>
      <c r="L1641" s="13" t="s">
        <v>7935</v>
      </c>
      <c r="M1641" s="9" t="s">
        <v>7936</v>
      </c>
      <c r="N1641" s="14"/>
    </row>
    <row r="1642" spans="1:14" s="9" customFormat="1" ht="43.5" customHeight="1" x14ac:dyDescent="0.25">
      <c r="A1642" s="9" t="s">
        <v>14</v>
      </c>
      <c r="D1642" s="10" t="s">
        <v>7866</v>
      </c>
      <c r="E1642" s="9">
        <v>1445</v>
      </c>
      <c r="F1642" s="9" t="s">
        <v>7937</v>
      </c>
      <c r="G1642" s="11">
        <v>123444</v>
      </c>
      <c r="H1642" s="9" t="s">
        <v>7938</v>
      </c>
      <c r="I1642" s="9" t="s">
        <v>7939</v>
      </c>
      <c r="J1642" s="9" t="s">
        <v>7887</v>
      </c>
      <c r="K1642" s="12">
        <v>5000</v>
      </c>
      <c r="L1642" s="13" t="s">
        <v>7940</v>
      </c>
      <c r="M1642" s="9" t="s">
        <v>7941</v>
      </c>
      <c r="N1642" s="14"/>
    </row>
    <row r="1643" spans="1:14" s="9" customFormat="1" ht="43.5" customHeight="1" x14ac:dyDescent="0.25">
      <c r="A1643" s="9" t="s">
        <v>14</v>
      </c>
      <c r="D1643" s="10" t="s">
        <v>7866</v>
      </c>
      <c r="E1643" s="9">
        <v>2434</v>
      </c>
      <c r="F1643" s="9" t="s">
        <v>7942</v>
      </c>
      <c r="G1643" s="11">
        <v>4146</v>
      </c>
      <c r="H1643" s="9" t="s">
        <v>7943</v>
      </c>
      <c r="I1643" s="9" t="s">
        <v>7944</v>
      </c>
      <c r="J1643" s="9" t="s">
        <v>7870</v>
      </c>
      <c r="K1643" s="12">
        <v>200</v>
      </c>
      <c r="L1643" s="13" t="s">
        <v>7945</v>
      </c>
      <c r="M1643" s="9" t="s">
        <v>7946</v>
      </c>
      <c r="N1643" s="14"/>
    </row>
    <row r="1644" spans="1:14" s="9" customFormat="1" ht="43.5" customHeight="1" x14ac:dyDescent="0.25">
      <c r="A1644" s="9" t="s">
        <v>14</v>
      </c>
      <c r="D1644" s="10" t="s">
        <v>7866</v>
      </c>
      <c r="E1644" s="9">
        <v>2414</v>
      </c>
      <c r="F1644" s="9" t="s">
        <v>7947</v>
      </c>
      <c r="G1644" s="11">
        <v>6265</v>
      </c>
      <c r="H1644" s="9" t="s">
        <v>7948</v>
      </c>
      <c r="I1644" s="9" t="s">
        <v>7949</v>
      </c>
      <c r="J1644" s="9" t="s">
        <v>7950</v>
      </c>
      <c r="K1644" s="12">
        <v>2200</v>
      </c>
      <c r="L1644" s="13" t="s">
        <v>7951</v>
      </c>
      <c r="M1644" s="9" t="s">
        <v>7952</v>
      </c>
      <c r="N1644" s="14" t="s">
        <v>7953</v>
      </c>
    </row>
    <row r="1645" spans="1:14" s="9" customFormat="1" ht="43.5" customHeight="1" x14ac:dyDescent="0.25">
      <c r="A1645" s="9" t="s">
        <v>14</v>
      </c>
      <c r="D1645" s="10" t="s">
        <v>7866</v>
      </c>
      <c r="E1645" s="9">
        <v>1489</v>
      </c>
      <c r="F1645" s="9" t="s">
        <v>7954</v>
      </c>
      <c r="G1645" s="11">
        <v>4224</v>
      </c>
      <c r="H1645" s="9" t="s">
        <v>7955</v>
      </c>
      <c r="I1645" s="9" t="s">
        <v>7956</v>
      </c>
      <c r="J1645" s="9" t="s">
        <v>7870</v>
      </c>
      <c r="K1645" s="12">
        <v>500</v>
      </c>
      <c r="L1645" s="13" t="s">
        <v>7957</v>
      </c>
      <c r="M1645" s="9" t="s">
        <v>7958</v>
      </c>
      <c r="N1645" s="14"/>
    </row>
    <row r="1646" spans="1:14" s="9" customFormat="1" ht="43.5" customHeight="1" x14ac:dyDescent="0.25">
      <c r="A1646" s="9" t="s">
        <v>14</v>
      </c>
      <c r="D1646" s="10" t="s">
        <v>7866</v>
      </c>
      <c r="E1646" s="9">
        <v>1495</v>
      </c>
      <c r="F1646" s="9" t="s">
        <v>7959</v>
      </c>
      <c r="G1646" s="11">
        <v>4231</v>
      </c>
      <c r="H1646" s="9" t="s">
        <v>7960</v>
      </c>
      <c r="I1646" s="9" t="s">
        <v>7961</v>
      </c>
      <c r="J1646" s="9" t="s">
        <v>7962</v>
      </c>
      <c r="K1646" s="12">
        <v>4000</v>
      </c>
      <c r="L1646" s="13" t="s">
        <v>7963</v>
      </c>
      <c r="M1646" s="9" t="s">
        <v>7964</v>
      </c>
      <c r="N1646" s="14"/>
    </row>
    <row r="1647" spans="1:14" s="9" customFormat="1" ht="43.5" customHeight="1" x14ac:dyDescent="0.25">
      <c r="A1647" s="9" t="s">
        <v>14</v>
      </c>
      <c r="D1647" s="10" t="s">
        <v>7866</v>
      </c>
      <c r="E1647" s="9">
        <v>2440</v>
      </c>
      <c r="F1647" s="9" t="s">
        <v>7965</v>
      </c>
      <c r="G1647" s="11">
        <v>4271</v>
      </c>
      <c r="H1647" s="9" t="s">
        <v>7966</v>
      </c>
      <c r="I1647" s="9" t="s">
        <v>7903</v>
      </c>
      <c r="J1647" s="9" t="s">
        <v>7904</v>
      </c>
      <c r="K1647" s="12">
        <v>1200</v>
      </c>
      <c r="L1647" s="13" t="s">
        <v>7905</v>
      </c>
      <c r="M1647" s="9" t="s">
        <v>7906</v>
      </c>
      <c r="N1647" s="14" t="s">
        <v>7967</v>
      </c>
    </row>
    <row r="1648" spans="1:14" s="9" customFormat="1" ht="43.5" customHeight="1" x14ac:dyDescent="0.25">
      <c r="A1648" s="9" t="s">
        <v>14</v>
      </c>
      <c r="D1648" s="10" t="s">
        <v>7866</v>
      </c>
      <c r="E1648" s="9">
        <v>1642</v>
      </c>
      <c r="F1648" s="9" t="s">
        <v>7968</v>
      </c>
      <c r="G1648" s="11">
        <v>21810</v>
      </c>
      <c r="H1648" s="9" t="s">
        <v>7969</v>
      </c>
      <c r="I1648" s="9" t="s">
        <v>7970</v>
      </c>
      <c r="J1648" s="9" t="s">
        <v>7912</v>
      </c>
      <c r="K1648" s="12">
        <v>50</v>
      </c>
      <c r="L1648" s="13" t="s">
        <v>7971</v>
      </c>
      <c r="M1648" s="9" t="s">
        <v>7972</v>
      </c>
      <c r="N1648" s="14"/>
    </row>
    <row r="1649" spans="1:17" s="9" customFormat="1" ht="43.5" customHeight="1" x14ac:dyDescent="0.25">
      <c r="A1649" s="9" t="s">
        <v>14</v>
      </c>
      <c r="D1649" s="10" t="s">
        <v>7866</v>
      </c>
      <c r="E1649" s="9">
        <v>2300</v>
      </c>
      <c r="F1649" s="9" t="s">
        <v>7973</v>
      </c>
      <c r="G1649" s="11">
        <v>21400</v>
      </c>
      <c r="H1649" s="9" t="s">
        <v>7974</v>
      </c>
      <c r="I1649" s="9" t="s">
        <v>7975</v>
      </c>
      <c r="J1649" s="9" t="s">
        <v>7950</v>
      </c>
      <c r="K1649" s="12">
        <v>400</v>
      </c>
      <c r="L1649" s="13" t="s">
        <v>7976</v>
      </c>
      <c r="M1649" s="9" t="s">
        <v>7977</v>
      </c>
      <c r="N1649" s="14"/>
    </row>
    <row r="1650" spans="1:17" s="9" customFormat="1" ht="43.5" customHeight="1" x14ac:dyDescent="0.25">
      <c r="A1650" s="9" t="s">
        <v>14</v>
      </c>
      <c r="D1650" s="10" t="s">
        <v>7866</v>
      </c>
      <c r="E1650" s="9">
        <v>2410</v>
      </c>
      <c r="F1650" s="9" t="s">
        <v>7978</v>
      </c>
      <c r="G1650" s="11">
        <v>6260</v>
      </c>
      <c r="H1650" s="9" t="s">
        <v>7979</v>
      </c>
      <c r="I1650" s="9" t="s">
        <v>7980</v>
      </c>
      <c r="J1650" s="9" t="s">
        <v>7912</v>
      </c>
      <c r="K1650" s="12">
        <v>220</v>
      </c>
      <c r="L1650" s="13" t="s">
        <v>7981</v>
      </c>
      <c r="M1650" s="9" t="s">
        <v>7982</v>
      </c>
      <c r="N1650" s="14"/>
    </row>
    <row r="1651" spans="1:17" s="15" customFormat="1" ht="24.45" customHeight="1" x14ac:dyDescent="0.25">
      <c r="G1651" s="17"/>
      <c r="K1651" s="17"/>
      <c r="L1651" s="18"/>
      <c r="N1651" s="19"/>
    </row>
    <row r="1652" spans="1:17" s="5" customFormat="1" ht="37.5" customHeight="1" x14ac:dyDescent="0.25">
      <c r="D1652" s="63" t="s">
        <v>7983</v>
      </c>
      <c r="E1652" s="63"/>
      <c r="F1652" s="63"/>
      <c r="G1652" s="63"/>
      <c r="H1652" s="63"/>
      <c r="I1652" s="63"/>
      <c r="J1652" s="63"/>
      <c r="K1652" s="56">
        <f>SUM(K1653:K1699)</f>
        <v>50513</v>
      </c>
      <c r="L1652" s="7"/>
      <c r="N1652" s="8"/>
    </row>
    <row r="1653" spans="1:17" s="9" customFormat="1" ht="43.5" customHeight="1" x14ac:dyDescent="0.25">
      <c r="A1653" s="9" t="s">
        <v>14</v>
      </c>
      <c r="D1653" s="10" t="s">
        <v>7984</v>
      </c>
      <c r="E1653" s="9">
        <v>2438</v>
      </c>
      <c r="F1653" s="9" t="s">
        <v>7985</v>
      </c>
      <c r="G1653" s="11">
        <v>7045</v>
      </c>
      <c r="H1653" s="9" t="s">
        <v>7986</v>
      </c>
      <c r="I1653" s="9" t="s">
        <v>7987</v>
      </c>
      <c r="J1653" s="9" t="s">
        <v>7988</v>
      </c>
      <c r="K1653" s="12">
        <v>1500</v>
      </c>
      <c r="L1653" s="13" t="s">
        <v>7989</v>
      </c>
      <c r="M1653" s="9" t="s">
        <v>7990</v>
      </c>
      <c r="N1653" s="14"/>
    </row>
    <row r="1654" spans="1:17" s="9" customFormat="1" ht="43.5" customHeight="1" x14ac:dyDescent="0.25">
      <c r="A1654" s="9" t="s">
        <v>14</v>
      </c>
      <c r="D1654" s="10" t="s">
        <v>7984</v>
      </c>
      <c r="E1654" s="9">
        <v>4359</v>
      </c>
      <c r="F1654" s="9" t="s">
        <v>7991</v>
      </c>
      <c r="G1654" s="11">
        <v>8338</v>
      </c>
      <c r="H1654" s="9" t="s">
        <v>7992</v>
      </c>
      <c r="I1654" s="9" t="s">
        <v>7993</v>
      </c>
      <c r="J1654" s="9" t="s">
        <v>7994</v>
      </c>
      <c r="K1654" s="12">
        <v>22</v>
      </c>
      <c r="L1654" s="13" t="s">
        <v>7995</v>
      </c>
      <c r="M1654" s="9" t="s">
        <v>7996</v>
      </c>
      <c r="N1654" s="14" t="s">
        <v>7997</v>
      </c>
    </row>
    <row r="1655" spans="1:17" s="9" customFormat="1" ht="43.5" customHeight="1" x14ac:dyDescent="0.25">
      <c r="A1655" s="9" t="s">
        <v>14</v>
      </c>
      <c r="D1655" s="10" t="s">
        <v>7984</v>
      </c>
      <c r="E1655" s="9">
        <v>125</v>
      </c>
      <c r="F1655" s="9" t="s">
        <v>7998</v>
      </c>
      <c r="G1655" s="11">
        <v>11496</v>
      </c>
      <c r="H1655" s="9" t="s">
        <v>7999</v>
      </c>
      <c r="I1655" s="9" t="s">
        <v>8000</v>
      </c>
      <c r="J1655" s="9" t="s">
        <v>7988</v>
      </c>
      <c r="K1655" s="12">
        <v>120</v>
      </c>
      <c r="L1655" s="13" t="s">
        <v>8001</v>
      </c>
      <c r="M1655" s="9" t="s">
        <v>8002</v>
      </c>
      <c r="N1655" s="14" t="s">
        <v>8003</v>
      </c>
    </row>
    <row r="1656" spans="1:17" s="9" customFormat="1" ht="43.5" customHeight="1" x14ac:dyDescent="0.25">
      <c r="A1656" s="9" t="s">
        <v>14</v>
      </c>
      <c r="D1656" s="10" t="s">
        <v>7984</v>
      </c>
      <c r="E1656" s="9">
        <v>905</v>
      </c>
      <c r="F1656" s="9" t="s">
        <v>8004</v>
      </c>
      <c r="G1656" s="11">
        <v>122173</v>
      </c>
      <c r="H1656" s="9" t="s">
        <v>8005</v>
      </c>
      <c r="I1656" s="9" t="s">
        <v>8006</v>
      </c>
      <c r="J1656" s="9" t="s">
        <v>8007</v>
      </c>
      <c r="K1656" s="12">
        <v>130</v>
      </c>
      <c r="L1656" s="13" t="s">
        <v>8008</v>
      </c>
      <c r="M1656" s="9" t="s">
        <v>8009</v>
      </c>
      <c r="N1656" s="14"/>
    </row>
    <row r="1657" spans="1:17" s="9" customFormat="1" ht="43.5" customHeight="1" x14ac:dyDescent="0.25">
      <c r="A1657" s="9" t="s">
        <v>14</v>
      </c>
      <c r="D1657" s="10" t="s">
        <v>7984</v>
      </c>
      <c r="E1657" s="9">
        <v>4942</v>
      </c>
      <c r="F1657" s="9" t="s">
        <v>8010</v>
      </c>
      <c r="G1657" s="11">
        <v>4816</v>
      </c>
      <c r="H1657" s="9" t="s">
        <v>8011</v>
      </c>
      <c r="I1657" s="9" t="s">
        <v>8012</v>
      </c>
      <c r="J1657" s="9" t="s">
        <v>8013</v>
      </c>
      <c r="K1657" s="12">
        <v>300</v>
      </c>
      <c r="L1657" s="13" t="s">
        <v>8014</v>
      </c>
      <c r="M1657" s="9" t="s">
        <v>8015</v>
      </c>
      <c r="N1657" s="14" t="s">
        <v>8016</v>
      </c>
    </row>
    <row r="1658" spans="1:17" s="9" customFormat="1" ht="43.5" customHeight="1" x14ac:dyDescent="0.25">
      <c r="A1658" s="9" t="s">
        <v>14</v>
      </c>
      <c r="C1658" s="20"/>
      <c r="D1658" s="21" t="s">
        <v>7984</v>
      </c>
      <c r="E1658" s="20">
        <v>5486</v>
      </c>
      <c r="F1658" s="20" t="s">
        <v>51</v>
      </c>
      <c r="G1658" s="11">
        <v>2488</v>
      </c>
      <c r="H1658" s="9" t="s">
        <v>8017</v>
      </c>
      <c r="I1658" s="9" t="s">
        <v>8018</v>
      </c>
      <c r="J1658" s="9" t="s">
        <v>8019</v>
      </c>
      <c r="K1658" s="12">
        <v>3610</v>
      </c>
      <c r="L1658" s="13" t="s">
        <v>8020</v>
      </c>
      <c r="M1658" s="9" t="s">
        <v>8021</v>
      </c>
      <c r="N1658" s="14" t="s">
        <v>8022</v>
      </c>
    </row>
    <row r="1659" spans="1:17" s="9" customFormat="1" ht="43.5" customHeight="1" x14ac:dyDescent="0.25">
      <c r="A1659" s="9" t="s">
        <v>14</v>
      </c>
      <c r="C1659" s="15"/>
      <c r="D1659" s="16"/>
      <c r="E1659" s="15"/>
      <c r="F1659" s="15"/>
      <c r="G1659" s="11">
        <v>2921</v>
      </c>
      <c r="H1659" s="9" t="s">
        <v>8023</v>
      </c>
      <c r="I1659" s="9" t="s">
        <v>8024</v>
      </c>
      <c r="J1659" s="9" t="s">
        <v>8025</v>
      </c>
      <c r="K1659" s="12">
        <v>3830</v>
      </c>
      <c r="L1659" s="13" t="s">
        <v>8020</v>
      </c>
      <c r="M1659" s="9" t="s">
        <v>8021</v>
      </c>
      <c r="N1659" s="14" t="s">
        <v>8026</v>
      </c>
    </row>
    <row r="1660" spans="1:17" s="9" customFormat="1" ht="43.5" customHeight="1" x14ac:dyDescent="0.25">
      <c r="A1660" s="9" t="s">
        <v>14</v>
      </c>
      <c r="C1660" s="15"/>
      <c r="D1660" s="16"/>
      <c r="E1660" s="15"/>
      <c r="F1660" s="15"/>
      <c r="G1660" s="11">
        <v>2927</v>
      </c>
      <c r="H1660" s="9" t="s">
        <v>8027</v>
      </c>
      <c r="I1660" s="9" t="s">
        <v>8028</v>
      </c>
      <c r="J1660" s="9" t="s">
        <v>8029</v>
      </c>
      <c r="K1660" s="12">
        <v>3060</v>
      </c>
      <c r="L1660" s="13" t="s">
        <v>8020</v>
      </c>
      <c r="M1660" s="9" t="s">
        <v>8021</v>
      </c>
      <c r="N1660" s="14" t="s">
        <v>8030</v>
      </c>
    </row>
    <row r="1661" spans="1:17" s="9" customFormat="1" ht="43.5" customHeight="1" x14ac:dyDescent="0.25">
      <c r="A1661" s="9" t="s">
        <v>14</v>
      </c>
      <c r="C1661" s="22"/>
      <c r="D1661" s="21" t="s">
        <v>7984</v>
      </c>
      <c r="E1661" s="20">
        <v>5486</v>
      </c>
      <c r="F1661" s="20" t="s">
        <v>51</v>
      </c>
      <c r="G1661" s="11">
        <v>2593</v>
      </c>
      <c r="H1661" s="9" t="s">
        <v>8031</v>
      </c>
      <c r="I1661" s="9" t="s">
        <v>8032</v>
      </c>
      <c r="J1661" s="9" t="s">
        <v>8033</v>
      </c>
      <c r="K1661" s="12">
        <v>3160</v>
      </c>
      <c r="L1661" s="13" t="s">
        <v>8020</v>
      </c>
      <c r="M1661" s="9" t="s">
        <v>8021</v>
      </c>
      <c r="N1661" s="14"/>
    </row>
    <row r="1662" spans="1:17" s="9" customFormat="1" ht="43.5" customHeight="1" x14ac:dyDescent="0.25">
      <c r="A1662" s="9" t="s">
        <v>14</v>
      </c>
      <c r="D1662" s="10" t="s">
        <v>7984</v>
      </c>
      <c r="E1662" s="9">
        <v>4999</v>
      </c>
      <c r="F1662" s="9" t="s">
        <v>8034</v>
      </c>
      <c r="G1662" s="11">
        <v>2198</v>
      </c>
      <c r="H1662" s="9" t="s">
        <v>8035</v>
      </c>
      <c r="I1662" s="9" t="s">
        <v>8036</v>
      </c>
      <c r="J1662" s="9" t="s">
        <v>8007</v>
      </c>
      <c r="K1662" s="12">
        <v>22</v>
      </c>
      <c r="L1662" s="13" t="s">
        <v>8037</v>
      </c>
      <c r="M1662" s="9" t="s">
        <v>8038</v>
      </c>
      <c r="N1662" s="14" t="s">
        <v>8039</v>
      </c>
    </row>
    <row r="1663" spans="1:17" s="9" customFormat="1" ht="43.5" customHeight="1" x14ac:dyDescent="0.25">
      <c r="A1663" s="9" t="s">
        <v>14</v>
      </c>
      <c r="D1663" s="57" t="s">
        <v>7984</v>
      </c>
      <c r="E1663" s="58">
        <v>4889</v>
      </c>
      <c r="F1663" s="58" t="s">
        <v>4532</v>
      </c>
      <c r="G1663" s="59">
        <v>123445</v>
      </c>
      <c r="H1663" s="58" t="s">
        <v>4533</v>
      </c>
      <c r="I1663" s="58" t="s">
        <v>4534</v>
      </c>
      <c r="J1663" s="58" t="s">
        <v>4535</v>
      </c>
      <c r="K1663" s="60">
        <v>250</v>
      </c>
      <c r="L1663" s="61" t="s">
        <v>4536</v>
      </c>
      <c r="M1663" s="58" t="s">
        <v>4537</v>
      </c>
      <c r="N1663" s="62"/>
      <c r="O1663" s="58"/>
      <c r="P1663" s="58"/>
      <c r="Q1663" s="58"/>
    </row>
    <row r="1664" spans="1:17" s="9" customFormat="1" ht="43.5" customHeight="1" x14ac:dyDescent="0.25">
      <c r="A1664" s="9" t="s">
        <v>14</v>
      </c>
      <c r="D1664" s="10" t="s">
        <v>7984</v>
      </c>
      <c r="E1664" s="9">
        <v>973</v>
      </c>
      <c r="F1664" s="9" t="s">
        <v>124</v>
      </c>
      <c r="G1664" s="11">
        <v>3025</v>
      </c>
      <c r="H1664" s="9" t="s">
        <v>8040</v>
      </c>
      <c r="I1664" s="9" t="s">
        <v>8041</v>
      </c>
      <c r="J1664" s="9" t="s">
        <v>7988</v>
      </c>
      <c r="K1664" s="12">
        <v>3659</v>
      </c>
      <c r="L1664" s="13" t="s">
        <v>8042</v>
      </c>
      <c r="M1664" s="9" t="s">
        <v>8043</v>
      </c>
      <c r="N1664" s="14"/>
    </row>
    <row r="1665" spans="1:14" s="9" customFormat="1" ht="43.5" customHeight="1" x14ac:dyDescent="0.25">
      <c r="A1665" s="9" t="s">
        <v>14</v>
      </c>
      <c r="D1665" s="10" t="s">
        <v>7984</v>
      </c>
      <c r="E1665" s="9">
        <v>998</v>
      </c>
      <c r="F1665" s="9" t="s">
        <v>8044</v>
      </c>
      <c r="G1665" s="11">
        <v>70027</v>
      </c>
      <c r="H1665" s="9" t="s">
        <v>8045</v>
      </c>
      <c r="I1665" s="9" t="s">
        <v>8046</v>
      </c>
      <c r="J1665" s="9" t="s">
        <v>8047</v>
      </c>
      <c r="K1665" s="12">
        <v>80</v>
      </c>
      <c r="L1665" s="13" t="s">
        <v>8048</v>
      </c>
      <c r="M1665" s="9" t="s">
        <v>8049</v>
      </c>
      <c r="N1665" s="14"/>
    </row>
    <row r="1666" spans="1:14" s="9" customFormat="1" ht="43.5" customHeight="1" x14ac:dyDescent="0.25">
      <c r="A1666" s="9" t="s">
        <v>14</v>
      </c>
      <c r="D1666" s="10" t="s">
        <v>7984</v>
      </c>
      <c r="E1666" s="9">
        <v>5019</v>
      </c>
      <c r="F1666" s="9" t="s">
        <v>8050</v>
      </c>
      <c r="G1666" s="11">
        <v>10435</v>
      </c>
      <c r="H1666" s="9" t="s">
        <v>8051</v>
      </c>
      <c r="I1666" s="9" t="s">
        <v>8052</v>
      </c>
      <c r="J1666" s="9" t="s">
        <v>8007</v>
      </c>
      <c r="K1666" s="12">
        <v>375</v>
      </c>
      <c r="L1666" s="13" t="s">
        <v>8053</v>
      </c>
      <c r="M1666" s="9" t="s">
        <v>8054</v>
      </c>
      <c r="N1666" s="14"/>
    </row>
    <row r="1667" spans="1:14" s="9" customFormat="1" ht="43.5" customHeight="1" x14ac:dyDescent="0.25">
      <c r="A1667" s="9" t="s">
        <v>14</v>
      </c>
      <c r="D1667" s="10" t="s">
        <v>7984</v>
      </c>
      <c r="E1667" s="9">
        <v>1646</v>
      </c>
      <c r="F1667" s="9" t="s">
        <v>8055</v>
      </c>
      <c r="G1667" s="11">
        <v>11530</v>
      </c>
      <c r="H1667" s="9" t="s">
        <v>8056</v>
      </c>
      <c r="I1667" s="9" t="s">
        <v>8057</v>
      </c>
      <c r="J1667" s="9" t="s">
        <v>8058</v>
      </c>
      <c r="K1667" s="12">
        <v>105</v>
      </c>
      <c r="L1667" s="13" t="s">
        <v>8059</v>
      </c>
      <c r="M1667" s="9" t="s">
        <v>8060</v>
      </c>
      <c r="N1667" s="14"/>
    </row>
    <row r="1668" spans="1:14" s="9" customFormat="1" ht="43.5" customHeight="1" x14ac:dyDescent="0.25">
      <c r="A1668" s="9" t="s">
        <v>14</v>
      </c>
      <c r="D1668" s="10" t="s">
        <v>7984</v>
      </c>
      <c r="E1668" s="9">
        <v>3360</v>
      </c>
      <c r="F1668" s="9" t="s">
        <v>8061</v>
      </c>
      <c r="G1668" s="11">
        <v>6253</v>
      </c>
      <c r="H1668" s="9" t="s">
        <v>8062</v>
      </c>
      <c r="I1668" s="9" t="s">
        <v>8063</v>
      </c>
      <c r="J1668" s="9" t="s">
        <v>8064</v>
      </c>
      <c r="K1668" s="12">
        <v>480</v>
      </c>
      <c r="L1668" s="13" t="s">
        <v>8065</v>
      </c>
      <c r="M1668" s="9" t="s">
        <v>8066</v>
      </c>
      <c r="N1668" s="14" t="s">
        <v>8067</v>
      </c>
    </row>
    <row r="1669" spans="1:14" s="9" customFormat="1" ht="43.5" customHeight="1" x14ac:dyDescent="0.25">
      <c r="A1669" s="9" t="s">
        <v>14</v>
      </c>
      <c r="D1669" s="10" t="s">
        <v>7984</v>
      </c>
      <c r="E1669" s="9">
        <v>2172</v>
      </c>
      <c r="F1669" s="9" t="s">
        <v>8068</v>
      </c>
      <c r="G1669" s="11">
        <v>10729</v>
      </c>
      <c r="H1669" s="9" t="s">
        <v>8069</v>
      </c>
      <c r="I1669" s="9" t="s">
        <v>8070</v>
      </c>
      <c r="J1669" s="9" t="s">
        <v>8071</v>
      </c>
      <c r="K1669" s="12">
        <v>600</v>
      </c>
      <c r="L1669" s="13" t="s">
        <v>8072</v>
      </c>
      <c r="M1669" s="9" t="s">
        <v>8073</v>
      </c>
      <c r="N1669" s="14"/>
    </row>
    <row r="1670" spans="1:14" s="9" customFormat="1" ht="43.5" customHeight="1" x14ac:dyDescent="0.25">
      <c r="A1670" s="9" t="s">
        <v>14</v>
      </c>
      <c r="D1670" s="10" t="s">
        <v>7984</v>
      </c>
      <c r="E1670" s="9">
        <v>2338</v>
      </c>
      <c r="F1670" s="9" t="s">
        <v>8074</v>
      </c>
      <c r="G1670" s="11">
        <v>6255</v>
      </c>
      <c r="H1670" s="9" t="s">
        <v>8075</v>
      </c>
      <c r="I1670" s="9" t="s">
        <v>8076</v>
      </c>
      <c r="J1670" s="9" t="s">
        <v>8077</v>
      </c>
      <c r="K1670" s="12">
        <v>800</v>
      </c>
      <c r="L1670" s="13" t="s">
        <v>8078</v>
      </c>
      <c r="M1670" s="9" t="s">
        <v>8079</v>
      </c>
      <c r="N1670" s="14" t="s">
        <v>8080</v>
      </c>
    </row>
    <row r="1671" spans="1:14" s="9" customFormat="1" ht="43.5" customHeight="1" x14ac:dyDescent="0.25">
      <c r="A1671" s="9" t="s">
        <v>14</v>
      </c>
      <c r="C1671" s="20"/>
      <c r="D1671" s="21" t="s">
        <v>7984</v>
      </c>
      <c r="E1671" s="20">
        <v>1475</v>
      </c>
      <c r="F1671" s="20" t="s">
        <v>8081</v>
      </c>
      <c r="G1671" s="11">
        <v>10727</v>
      </c>
      <c r="H1671" s="9" t="s">
        <v>8082</v>
      </c>
      <c r="I1671" s="9" t="s">
        <v>8083</v>
      </c>
      <c r="J1671" s="9" t="s">
        <v>8084</v>
      </c>
      <c r="K1671" s="12">
        <v>250</v>
      </c>
      <c r="L1671" s="13" t="s">
        <v>8085</v>
      </c>
      <c r="M1671" s="9" t="s">
        <v>8086</v>
      </c>
      <c r="N1671" s="14"/>
    </row>
    <row r="1672" spans="1:14" s="9" customFormat="1" ht="43.5" customHeight="1" x14ac:dyDescent="0.25">
      <c r="A1672" s="9" t="s">
        <v>14</v>
      </c>
      <c r="C1672" s="22"/>
      <c r="D1672" s="23"/>
      <c r="E1672" s="22"/>
      <c r="F1672" s="22"/>
      <c r="G1672" s="11">
        <v>10728</v>
      </c>
      <c r="H1672" s="9" t="s">
        <v>8082</v>
      </c>
      <c r="I1672" s="9" t="s">
        <v>8087</v>
      </c>
      <c r="J1672" s="9" t="s">
        <v>7684</v>
      </c>
      <c r="K1672" s="12">
        <v>250</v>
      </c>
      <c r="L1672" s="13" t="s">
        <v>8085</v>
      </c>
      <c r="M1672" s="9" t="s">
        <v>8086</v>
      </c>
      <c r="N1672" s="14"/>
    </row>
    <row r="1673" spans="1:14" s="9" customFormat="1" ht="43.5" customHeight="1" x14ac:dyDescent="0.25">
      <c r="A1673" s="9" t="s">
        <v>14</v>
      </c>
      <c r="D1673" s="10" t="s">
        <v>7984</v>
      </c>
      <c r="E1673" s="9">
        <v>5705</v>
      </c>
      <c r="F1673" s="9" t="s">
        <v>8088</v>
      </c>
      <c r="G1673" s="11">
        <v>7828</v>
      </c>
      <c r="H1673" s="9" t="s">
        <v>8089</v>
      </c>
      <c r="I1673" s="9" t="s">
        <v>8090</v>
      </c>
      <c r="J1673" s="9" t="s">
        <v>8091</v>
      </c>
      <c r="K1673" s="12">
        <v>400</v>
      </c>
      <c r="L1673" s="13" t="s">
        <v>8092</v>
      </c>
      <c r="M1673" s="9" t="s">
        <v>8093</v>
      </c>
      <c r="N1673" s="14" t="s">
        <v>8094</v>
      </c>
    </row>
    <row r="1674" spans="1:14" s="9" customFormat="1" ht="43.5" customHeight="1" x14ac:dyDescent="0.25">
      <c r="A1674" s="9" t="s">
        <v>14</v>
      </c>
      <c r="D1674" s="10" t="s">
        <v>7984</v>
      </c>
      <c r="E1674" s="9">
        <v>8841</v>
      </c>
      <c r="F1674" s="9" t="s">
        <v>8095</v>
      </c>
      <c r="G1674" s="11">
        <v>41006</v>
      </c>
      <c r="H1674" s="9" t="s">
        <v>8096</v>
      </c>
      <c r="I1674" s="9" t="s">
        <v>8097</v>
      </c>
      <c r="J1674" s="9" t="s">
        <v>7988</v>
      </c>
      <c r="K1674" s="12">
        <v>140</v>
      </c>
      <c r="L1674" s="13" t="s">
        <v>8098</v>
      </c>
      <c r="M1674" s="9" t="s">
        <v>8099</v>
      </c>
      <c r="N1674" s="14" t="s">
        <v>8100</v>
      </c>
    </row>
    <row r="1675" spans="1:14" s="9" customFormat="1" ht="43.5" customHeight="1" x14ac:dyDescent="0.25">
      <c r="A1675" s="9" t="s">
        <v>14</v>
      </c>
      <c r="D1675" s="10" t="s">
        <v>7984</v>
      </c>
      <c r="E1675" s="9">
        <v>3491</v>
      </c>
      <c r="F1675" s="9" t="s">
        <v>8101</v>
      </c>
      <c r="G1675" s="11">
        <v>6258</v>
      </c>
      <c r="H1675" s="9" t="s">
        <v>8102</v>
      </c>
      <c r="I1675" s="9" t="s">
        <v>8103</v>
      </c>
      <c r="J1675" s="9" t="s">
        <v>8019</v>
      </c>
      <c r="K1675" s="12">
        <v>400</v>
      </c>
      <c r="L1675" s="13" t="s">
        <v>8104</v>
      </c>
      <c r="M1675" s="9" t="s">
        <v>8105</v>
      </c>
      <c r="N1675" s="14" t="s">
        <v>6944</v>
      </c>
    </row>
    <row r="1676" spans="1:14" s="9" customFormat="1" ht="43.5" customHeight="1" x14ac:dyDescent="0.25">
      <c r="A1676" s="9" t="s">
        <v>14</v>
      </c>
      <c r="D1676" s="10" t="s">
        <v>7984</v>
      </c>
      <c r="E1676" s="9">
        <v>7072</v>
      </c>
      <c r="F1676" s="9" t="s">
        <v>8106</v>
      </c>
      <c r="G1676" s="11">
        <v>10726</v>
      </c>
      <c r="H1676" s="9" t="s">
        <v>8107</v>
      </c>
      <c r="I1676" s="9" t="s">
        <v>8108</v>
      </c>
      <c r="J1676" s="9" t="s">
        <v>8109</v>
      </c>
      <c r="K1676" s="12">
        <v>500</v>
      </c>
      <c r="L1676" s="13" t="s">
        <v>8110</v>
      </c>
      <c r="M1676" s="9" t="s">
        <v>8111</v>
      </c>
      <c r="N1676" s="14" t="s">
        <v>8112</v>
      </c>
    </row>
    <row r="1677" spans="1:14" s="9" customFormat="1" ht="43.5" customHeight="1" x14ac:dyDescent="0.25">
      <c r="A1677" s="9" t="s">
        <v>14</v>
      </c>
      <c r="D1677" s="10" t="s">
        <v>7984</v>
      </c>
      <c r="E1677" s="9">
        <v>1515</v>
      </c>
      <c r="F1677" s="9" t="s">
        <v>8113</v>
      </c>
      <c r="G1677" s="11">
        <v>122143</v>
      </c>
      <c r="H1677" s="9" t="s">
        <v>8114</v>
      </c>
      <c r="I1677" s="9" t="s">
        <v>8115</v>
      </c>
      <c r="J1677" s="9" t="s">
        <v>8116</v>
      </c>
      <c r="K1677" s="12">
        <v>1600</v>
      </c>
      <c r="L1677" s="13" t="s">
        <v>8117</v>
      </c>
      <c r="M1677" s="9" t="s">
        <v>8118</v>
      </c>
      <c r="N1677" s="14"/>
    </row>
    <row r="1678" spans="1:14" s="9" customFormat="1" ht="43.5" customHeight="1" x14ac:dyDescent="0.25">
      <c r="A1678" s="9" t="s">
        <v>14</v>
      </c>
      <c r="D1678" s="10" t="s">
        <v>7984</v>
      </c>
      <c r="E1678" s="9">
        <v>1305</v>
      </c>
      <c r="F1678" s="9" t="s">
        <v>8119</v>
      </c>
      <c r="G1678" s="11">
        <v>5148</v>
      </c>
      <c r="H1678" s="9" t="s">
        <v>8120</v>
      </c>
      <c r="I1678" s="9" t="s">
        <v>8121</v>
      </c>
      <c r="J1678" s="9" t="s">
        <v>8007</v>
      </c>
      <c r="K1678" s="12">
        <v>1500</v>
      </c>
      <c r="L1678" s="13" t="s">
        <v>8122</v>
      </c>
      <c r="M1678" s="9" t="s">
        <v>8009</v>
      </c>
      <c r="N1678" s="14"/>
    </row>
    <row r="1679" spans="1:14" s="9" customFormat="1" ht="43.5" customHeight="1" x14ac:dyDescent="0.25">
      <c r="A1679" s="9" t="s">
        <v>14</v>
      </c>
      <c r="D1679" s="10" t="s">
        <v>7984</v>
      </c>
      <c r="E1679" s="9">
        <v>4093</v>
      </c>
      <c r="F1679" s="9" t="s">
        <v>8123</v>
      </c>
      <c r="G1679" s="11">
        <v>21814</v>
      </c>
      <c r="H1679" s="9" t="s">
        <v>8124</v>
      </c>
      <c r="I1679" s="9" t="s">
        <v>8125</v>
      </c>
      <c r="J1679" s="9" t="s">
        <v>8126</v>
      </c>
      <c r="K1679" s="12">
        <v>700</v>
      </c>
      <c r="L1679" s="13" t="s">
        <v>8127</v>
      </c>
      <c r="M1679" s="9" t="s">
        <v>8128</v>
      </c>
      <c r="N1679" s="14"/>
    </row>
    <row r="1680" spans="1:14" s="9" customFormat="1" ht="43.5" customHeight="1" x14ac:dyDescent="0.25">
      <c r="A1680" s="9" t="s">
        <v>14</v>
      </c>
      <c r="D1680" s="10" t="s">
        <v>7984</v>
      </c>
      <c r="E1680" s="9">
        <v>1556</v>
      </c>
      <c r="F1680" s="9" t="s">
        <v>8129</v>
      </c>
      <c r="G1680" s="11">
        <v>10719</v>
      </c>
      <c r="H1680" s="9" t="s">
        <v>8130</v>
      </c>
      <c r="I1680" s="9" t="s">
        <v>8131</v>
      </c>
      <c r="J1680" s="9" t="s">
        <v>8132</v>
      </c>
      <c r="K1680" s="12">
        <v>500</v>
      </c>
      <c r="L1680" s="13" t="s">
        <v>8133</v>
      </c>
      <c r="M1680" s="9" t="s">
        <v>8134</v>
      </c>
      <c r="N1680" s="14" t="s">
        <v>8135</v>
      </c>
    </row>
    <row r="1681" spans="1:14" s="9" customFormat="1" ht="43.5" customHeight="1" x14ac:dyDescent="0.25">
      <c r="A1681" s="9" t="s">
        <v>14</v>
      </c>
      <c r="D1681" s="10" t="s">
        <v>7984</v>
      </c>
      <c r="E1681" s="9">
        <v>7067</v>
      </c>
      <c r="F1681" s="9" t="s">
        <v>8136</v>
      </c>
      <c r="G1681" s="11">
        <v>10723</v>
      </c>
      <c r="H1681" s="9" t="s">
        <v>8137</v>
      </c>
      <c r="I1681" s="9" t="s">
        <v>8138</v>
      </c>
      <c r="J1681" s="9" t="s">
        <v>8139</v>
      </c>
      <c r="K1681" s="12">
        <v>300</v>
      </c>
      <c r="L1681" s="13" t="s">
        <v>8140</v>
      </c>
      <c r="M1681" s="9" t="s">
        <v>8141</v>
      </c>
      <c r="N1681" s="14" t="s">
        <v>8142</v>
      </c>
    </row>
    <row r="1682" spans="1:14" s="9" customFormat="1" ht="43.5" customHeight="1" x14ac:dyDescent="0.25">
      <c r="A1682" s="9" t="s">
        <v>14</v>
      </c>
      <c r="D1682" s="10" t="s">
        <v>7984</v>
      </c>
      <c r="E1682" s="9">
        <v>1576</v>
      </c>
      <c r="F1682" s="9" t="s">
        <v>8143</v>
      </c>
      <c r="G1682" s="11">
        <v>21276</v>
      </c>
      <c r="H1682" s="9" t="s">
        <v>8144</v>
      </c>
      <c r="I1682" s="9" t="s">
        <v>8145</v>
      </c>
      <c r="J1682" s="9" t="s">
        <v>8146</v>
      </c>
      <c r="K1682" s="12">
        <v>400</v>
      </c>
      <c r="L1682" s="13" t="s">
        <v>8147</v>
      </c>
      <c r="M1682" s="9" t="s">
        <v>8148</v>
      </c>
      <c r="N1682" s="14"/>
    </row>
    <row r="1683" spans="1:14" s="9" customFormat="1" ht="43.5" customHeight="1" x14ac:dyDescent="0.25">
      <c r="A1683" s="9" t="s">
        <v>14</v>
      </c>
      <c r="D1683" s="10" t="s">
        <v>7984</v>
      </c>
      <c r="E1683" s="9">
        <v>7150</v>
      </c>
      <c r="F1683" s="9" t="s">
        <v>8149</v>
      </c>
      <c r="G1683" s="11">
        <v>10763</v>
      </c>
      <c r="H1683" s="9" t="s">
        <v>8150</v>
      </c>
      <c r="I1683" s="9" t="s">
        <v>8151</v>
      </c>
      <c r="J1683" s="9" t="s">
        <v>8152</v>
      </c>
      <c r="K1683" s="12">
        <v>1100</v>
      </c>
      <c r="L1683" s="13" t="s">
        <v>8153</v>
      </c>
      <c r="M1683" s="9" t="s">
        <v>8154</v>
      </c>
      <c r="N1683" s="14" t="s">
        <v>8155</v>
      </c>
    </row>
    <row r="1684" spans="1:14" s="9" customFormat="1" ht="43.5" customHeight="1" x14ac:dyDescent="0.25">
      <c r="A1684" s="9" t="s">
        <v>14</v>
      </c>
      <c r="D1684" s="10" t="s">
        <v>7984</v>
      </c>
      <c r="E1684" s="9">
        <v>1588</v>
      </c>
      <c r="F1684" s="9" t="s">
        <v>8156</v>
      </c>
      <c r="G1684" s="11">
        <v>6252</v>
      </c>
      <c r="H1684" s="9" t="s">
        <v>8157</v>
      </c>
      <c r="I1684" s="9" t="s">
        <v>8158</v>
      </c>
      <c r="J1684" s="9" t="s">
        <v>8013</v>
      </c>
      <c r="K1684" s="12">
        <v>2000</v>
      </c>
      <c r="L1684" s="13" t="s">
        <v>8159</v>
      </c>
      <c r="M1684" s="9" t="s">
        <v>8160</v>
      </c>
      <c r="N1684" s="14" t="s">
        <v>8161</v>
      </c>
    </row>
    <row r="1685" spans="1:14" s="9" customFormat="1" ht="43.5" customHeight="1" x14ac:dyDescent="0.25">
      <c r="A1685" s="9" t="s">
        <v>14</v>
      </c>
      <c r="D1685" s="10" t="s">
        <v>7984</v>
      </c>
      <c r="E1685" s="9">
        <v>8432</v>
      </c>
      <c r="F1685" s="9" t="s">
        <v>8162</v>
      </c>
      <c r="G1685" s="11">
        <v>21237</v>
      </c>
      <c r="H1685" s="9" t="s">
        <v>8163</v>
      </c>
      <c r="I1685" s="9" t="s">
        <v>8164</v>
      </c>
      <c r="J1685" s="9" t="s">
        <v>7988</v>
      </c>
      <c r="K1685" s="12">
        <v>400</v>
      </c>
      <c r="L1685" s="13" t="s">
        <v>8165</v>
      </c>
      <c r="M1685" s="9" t="s">
        <v>8166</v>
      </c>
      <c r="N1685" s="14"/>
    </row>
    <row r="1686" spans="1:14" s="9" customFormat="1" ht="43.5" customHeight="1" x14ac:dyDescent="0.25">
      <c r="A1686" s="9" t="s">
        <v>14</v>
      </c>
      <c r="D1686" s="10" t="s">
        <v>7984</v>
      </c>
      <c r="E1686" s="9">
        <v>2154</v>
      </c>
      <c r="F1686" s="9" t="s">
        <v>8167</v>
      </c>
      <c r="G1686" s="11">
        <v>6254</v>
      </c>
      <c r="H1686" s="9" t="s">
        <v>8168</v>
      </c>
      <c r="I1686" s="9" t="s">
        <v>8169</v>
      </c>
      <c r="J1686" s="9" t="s">
        <v>8170</v>
      </c>
      <c r="K1686" s="12">
        <v>1800</v>
      </c>
      <c r="L1686" s="13" t="s">
        <v>8171</v>
      </c>
      <c r="M1686" s="9" t="s">
        <v>8172</v>
      </c>
      <c r="N1686" s="14"/>
    </row>
    <row r="1687" spans="1:14" s="9" customFormat="1" ht="43.5" customHeight="1" x14ac:dyDescent="0.25">
      <c r="A1687" s="9" t="s">
        <v>14</v>
      </c>
      <c r="D1687" s="10" t="s">
        <v>7984</v>
      </c>
      <c r="E1687" s="9">
        <v>2202</v>
      </c>
      <c r="F1687" s="9" t="s">
        <v>8173</v>
      </c>
      <c r="G1687" s="11">
        <v>10731</v>
      </c>
      <c r="H1687" s="9" t="s">
        <v>8174</v>
      </c>
      <c r="I1687" s="9" t="s">
        <v>8175</v>
      </c>
      <c r="J1687" s="9" t="s">
        <v>8176</v>
      </c>
      <c r="K1687" s="12">
        <v>500</v>
      </c>
      <c r="L1687" s="13" t="s">
        <v>8177</v>
      </c>
      <c r="M1687" s="9" t="s">
        <v>8178</v>
      </c>
      <c r="N1687" s="14" t="s">
        <v>8179</v>
      </c>
    </row>
    <row r="1688" spans="1:14" s="9" customFormat="1" ht="43.5" customHeight="1" x14ac:dyDescent="0.25">
      <c r="A1688" s="9" t="s">
        <v>14</v>
      </c>
      <c r="C1688" s="20"/>
      <c r="D1688" s="21" t="s">
        <v>7984</v>
      </c>
      <c r="E1688" s="20">
        <v>4175</v>
      </c>
      <c r="F1688" s="20" t="s">
        <v>8180</v>
      </c>
      <c r="G1688" s="11">
        <v>21423</v>
      </c>
      <c r="H1688" s="9" t="s">
        <v>8181</v>
      </c>
      <c r="I1688" s="9" t="s">
        <v>8182</v>
      </c>
      <c r="J1688" s="9" t="s">
        <v>8139</v>
      </c>
      <c r="K1688" s="12">
        <v>1015</v>
      </c>
      <c r="L1688" s="13" t="s">
        <v>8183</v>
      </c>
      <c r="M1688" s="9" t="s">
        <v>8184</v>
      </c>
      <c r="N1688" s="14"/>
    </row>
    <row r="1689" spans="1:14" s="9" customFormat="1" ht="43.5" customHeight="1" x14ac:dyDescent="0.25">
      <c r="A1689" s="9" t="s">
        <v>14</v>
      </c>
      <c r="C1689" s="15"/>
      <c r="D1689" s="16"/>
      <c r="E1689" s="15"/>
      <c r="F1689" s="15"/>
      <c r="G1689" s="11">
        <v>100014</v>
      </c>
      <c r="H1689" s="9" t="s">
        <v>8185</v>
      </c>
      <c r="I1689" s="9" t="s">
        <v>8186</v>
      </c>
      <c r="J1689" s="9" t="s">
        <v>8187</v>
      </c>
      <c r="K1689" s="12">
        <v>1015</v>
      </c>
      <c r="L1689" s="13" t="s">
        <v>8183</v>
      </c>
      <c r="M1689" s="9" t="s">
        <v>8184</v>
      </c>
      <c r="N1689" s="14"/>
    </row>
    <row r="1690" spans="1:14" s="9" customFormat="1" ht="43.5" customHeight="1" x14ac:dyDescent="0.25">
      <c r="A1690" s="9" t="s">
        <v>14</v>
      </c>
      <c r="C1690" s="15"/>
      <c r="D1690" s="21" t="s">
        <v>7984</v>
      </c>
      <c r="E1690" s="20">
        <v>4175</v>
      </c>
      <c r="F1690" s="20" t="s">
        <v>8180</v>
      </c>
      <c r="G1690" s="11">
        <v>7047</v>
      </c>
      <c r="H1690" s="9" t="s">
        <v>8188</v>
      </c>
      <c r="I1690" s="9" t="s">
        <v>8189</v>
      </c>
      <c r="J1690" s="9" t="s">
        <v>7988</v>
      </c>
      <c r="K1690" s="12">
        <v>3430</v>
      </c>
      <c r="L1690" s="13" t="s">
        <v>8183</v>
      </c>
      <c r="M1690" s="9" t="s">
        <v>8184</v>
      </c>
      <c r="N1690" s="14"/>
    </row>
    <row r="1691" spans="1:14" s="9" customFormat="1" ht="43.5" customHeight="1" x14ac:dyDescent="0.25">
      <c r="A1691" s="9" t="s">
        <v>14</v>
      </c>
      <c r="C1691" s="15"/>
      <c r="D1691" s="16"/>
      <c r="E1691" s="15"/>
      <c r="F1691" s="15"/>
      <c r="G1691" s="11">
        <v>50643</v>
      </c>
      <c r="H1691" s="9" t="s">
        <v>8190</v>
      </c>
      <c r="I1691" s="9" t="s">
        <v>8191</v>
      </c>
      <c r="J1691" s="9" t="s">
        <v>8007</v>
      </c>
      <c r="K1691" s="12">
        <v>1610</v>
      </c>
      <c r="L1691" s="13" t="s">
        <v>8183</v>
      </c>
      <c r="M1691" s="9" t="s">
        <v>8184</v>
      </c>
      <c r="N1691" s="14"/>
    </row>
    <row r="1692" spans="1:14" s="9" customFormat="1" ht="43.5" customHeight="1" x14ac:dyDescent="0.25">
      <c r="A1692" s="9" t="s">
        <v>14</v>
      </c>
      <c r="C1692" s="15"/>
      <c r="D1692" s="16"/>
      <c r="E1692" s="15"/>
      <c r="F1692" s="15"/>
      <c r="G1692" s="11">
        <v>50642</v>
      </c>
      <c r="H1692" s="9" t="s">
        <v>8192</v>
      </c>
      <c r="I1692" s="9" t="s">
        <v>8046</v>
      </c>
      <c r="J1692" s="9" t="s">
        <v>8193</v>
      </c>
      <c r="K1692" s="12">
        <v>3010</v>
      </c>
      <c r="L1692" s="13" t="s">
        <v>8183</v>
      </c>
      <c r="M1692" s="9" t="s">
        <v>8184</v>
      </c>
      <c r="N1692" s="14"/>
    </row>
    <row r="1693" spans="1:14" s="9" customFormat="1" ht="43.5" customHeight="1" x14ac:dyDescent="0.25">
      <c r="A1693" s="9" t="s">
        <v>14</v>
      </c>
      <c r="C1693" s="15"/>
      <c r="D1693" s="16"/>
      <c r="E1693" s="15"/>
      <c r="F1693" s="15"/>
      <c r="G1693" s="11">
        <v>21424</v>
      </c>
      <c r="H1693" s="9" t="s">
        <v>8194</v>
      </c>
      <c r="I1693" s="9" t="s">
        <v>8195</v>
      </c>
      <c r="J1693" s="9" t="s">
        <v>8196</v>
      </c>
      <c r="K1693" s="12">
        <v>1820</v>
      </c>
      <c r="L1693" s="13" t="s">
        <v>8183</v>
      </c>
      <c r="M1693" s="9" t="s">
        <v>8184</v>
      </c>
      <c r="N1693" s="14"/>
    </row>
    <row r="1694" spans="1:14" s="9" customFormat="1" ht="43.5" customHeight="1" x14ac:dyDescent="0.25">
      <c r="A1694" s="9" t="s">
        <v>14</v>
      </c>
      <c r="C1694" s="15"/>
      <c r="D1694" s="16"/>
      <c r="E1694" s="15"/>
      <c r="F1694" s="15"/>
      <c r="G1694" s="11">
        <v>50909</v>
      </c>
      <c r="H1694" s="9" t="s">
        <v>8197</v>
      </c>
      <c r="I1694" s="9" t="s">
        <v>8198</v>
      </c>
      <c r="J1694" s="9" t="s">
        <v>8199</v>
      </c>
      <c r="K1694" s="12">
        <v>1015</v>
      </c>
      <c r="L1694" s="13" t="s">
        <v>8183</v>
      </c>
      <c r="M1694" s="9" t="s">
        <v>8184</v>
      </c>
      <c r="N1694" s="14"/>
    </row>
    <row r="1695" spans="1:14" s="9" customFormat="1" ht="43.5" customHeight="1" x14ac:dyDescent="0.25">
      <c r="A1695" s="9" t="s">
        <v>14</v>
      </c>
      <c r="C1695" s="15"/>
      <c r="D1695" s="16"/>
      <c r="E1695" s="15"/>
      <c r="F1695" s="15"/>
      <c r="G1695" s="11">
        <v>50910</v>
      </c>
      <c r="H1695" s="9" t="s">
        <v>8200</v>
      </c>
      <c r="I1695" s="9" t="s">
        <v>8201</v>
      </c>
      <c r="J1695" s="9" t="s">
        <v>8013</v>
      </c>
      <c r="K1695" s="12">
        <v>1015</v>
      </c>
      <c r="L1695" s="13" t="s">
        <v>8183</v>
      </c>
      <c r="M1695" s="9" t="s">
        <v>8184</v>
      </c>
      <c r="N1695" s="14"/>
    </row>
    <row r="1696" spans="1:14" s="9" customFormat="1" ht="43.5" customHeight="1" x14ac:dyDescent="0.25">
      <c r="A1696" s="9" t="s">
        <v>14</v>
      </c>
      <c r="C1696" s="22"/>
      <c r="D1696" s="23"/>
      <c r="E1696" s="22"/>
      <c r="F1696" s="22"/>
      <c r="G1696" s="11">
        <v>21784</v>
      </c>
      <c r="H1696" s="9" t="s">
        <v>8202</v>
      </c>
      <c r="I1696" s="9" t="s">
        <v>8203</v>
      </c>
      <c r="J1696" s="9" t="s">
        <v>8033</v>
      </c>
      <c r="K1696" s="12">
        <v>840</v>
      </c>
      <c r="L1696" s="13" t="s">
        <v>8183</v>
      </c>
      <c r="M1696" s="9" t="s">
        <v>8184</v>
      </c>
      <c r="N1696" s="14"/>
    </row>
    <row r="1697" spans="1:14" s="9" customFormat="1" ht="43.5" customHeight="1" x14ac:dyDescent="0.25">
      <c r="A1697" s="9" t="s">
        <v>14</v>
      </c>
      <c r="D1697" s="10" t="s">
        <v>7984</v>
      </c>
      <c r="E1697" s="9">
        <v>3908</v>
      </c>
      <c r="F1697" s="9" t="s">
        <v>8204</v>
      </c>
      <c r="G1697" s="11">
        <v>10734</v>
      </c>
      <c r="H1697" s="9" t="s">
        <v>8205</v>
      </c>
      <c r="I1697" s="9" t="s">
        <v>8206</v>
      </c>
      <c r="J1697" s="9" t="s">
        <v>7994</v>
      </c>
      <c r="K1697" s="12">
        <v>500</v>
      </c>
      <c r="L1697" s="13" t="s">
        <v>8207</v>
      </c>
      <c r="M1697" s="9" t="s">
        <v>8208</v>
      </c>
      <c r="N1697" s="14"/>
    </row>
    <row r="1698" spans="1:14" s="9" customFormat="1" ht="43.5" customHeight="1" x14ac:dyDescent="0.25">
      <c r="A1698" s="9" t="s">
        <v>14</v>
      </c>
      <c r="D1698" s="10" t="s">
        <v>7984</v>
      </c>
      <c r="E1698" s="9">
        <v>1796</v>
      </c>
      <c r="F1698" s="9" t="s">
        <v>8209</v>
      </c>
      <c r="G1698" s="11">
        <v>7050</v>
      </c>
      <c r="H1698" s="9" t="s">
        <v>8210</v>
      </c>
      <c r="I1698" s="9" t="s">
        <v>8211</v>
      </c>
      <c r="J1698" s="9" t="s">
        <v>8007</v>
      </c>
      <c r="K1698" s="12">
        <v>200</v>
      </c>
      <c r="L1698" s="13" t="s">
        <v>8212</v>
      </c>
      <c r="M1698" s="9" t="s">
        <v>8213</v>
      </c>
      <c r="N1698" s="14"/>
    </row>
    <row r="1699" spans="1:14" s="9" customFormat="1" ht="43.5" customHeight="1" x14ac:dyDescent="0.25">
      <c r="A1699" s="9" t="s">
        <v>14</v>
      </c>
      <c r="D1699" s="10" t="s">
        <v>7984</v>
      </c>
      <c r="E1699" s="9">
        <v>1818</v>
      </c>
      <c r="F1699" s="9" t="s">
        <v>8214</v>
      </c>
      <c r="G1699" s="11">
        <v>10750</v>
      </c>
      <c r="H1699" s="9" t="s">
        <v>8215</v>
      </c>
      <c r="I1699" s="9" t="s">
        <v>8216</v>
      </c>
      <c r="J1699" s="9" t="s">
        <v>8199</v>
      </c>
      <c r="K1699" s="12">
        <v>200</v>
      </c>
      <c r="L1699" s="13" t="s">
        <v>8217</v>
      </c>
      <c r="M1699" s="9" t="s">
        <v>8218</v>
      </c>
      <c r="N1699" s="14"/>
    </row>
    <row r="1700" spans="1:14" s="15" customFormat="1" ht="24.45" customHeight="1" x14ac:dyDescent="0.25">
      <c r="G1700" s="17"/>
      <c r="K1700" s="17"/>
      <c r="L1700" s="18"/>
      <c r="N1700" s="19"/>
    </row>
    <row r="1701" spans="1:14" s="5" customFormat="1" ht="37.5" customHeight="1" x14ac:dyDescent="0.25">
      <c r="D1701" s="63" t="s">
        <v>8219</v>
      </c>
      <c r="E1701" s="63"/>
      <c r="F1701" s="63"/>
      <c r="G1701" s="63"/>
      <c r="H1701" s="63"/>
      <c r="I1701" s="63"/>
      <c r="J1701" s="63"/>
      <c r="K1701" s="6">
        <f>SUM(K1702:K1714)</f>
        <v>13520</v>
      </c>
      <c r="L1701" s="7"/>
      <c r="N1701" s="8"/>
    </row>
    <row r="1702" spans="1:14" s="9" customFormat="1" ht="43.5" customHeight="1" x14ac:dyDescent="0.25">
      <c r="A1702" s="9" t="s">
        <v>14</v>
      </c>
      <c r="D1702" s="10" t="s">
        <v>8220</v>
      </c>
      <c r="E1702" s="9">
        <v>290</v>
      </c>
      <c r="F1702" s="9" t="s">
        <v>8221</v>
      </c>
      <c r="G1702" s="11">
        <v>487</v>
      </c>
      <c r="H1702" s="9" t="s">
        <v>8222</v>
      </c>
      <c r="I1702" s="9" t="s">
        <v>8223</v>
      </c>
      <c r="J1702" s="9" t="s">
        <v>8224</v>
      </c>
      <c r="K1702" s="12">
        <v>1500</v>
      </c>
      <c r="L1702" s="13" t="s">
        <v>8225</v>
      </c>
      <c r="M1702" s="9" t="s">
        <v>8226</v>
      </c>
      <c r="N1702" s="14"/>
    </row>
    <row r="1703" spans="1:14" s="9" customFormat="1" ht="43.5" customHeight="1" x14ac:dyDescent="0.25">
      <c r="A1703" s="9" t="s">
        <v>14</v>
      </c>
      <c r="D1703" s="10" t="s">
        <v>8220</v>
      </c>
      <c r="E1703" s="9">
        <v>1104</v>
      </c>
      <c r="F1703" s="9" t="s">
        <v>8227</v>
      </c>
      <c r="G1703" s="11">
        <v>7609</v>
      </c>
      <c r="H1703" s="9" t="s">
        <v>8228</v>
      </c>
      <c r="I1703" s="9" t="s">
        <v>8229</v>
      </c>
      <c r="J1703" s="9" t="s">
        <v>8230</v>
      </c>
      <c r="K1703" s="12">
        <v>200</v>
      </c>
      <c r="L1703" s="13" t="s">
        <v>8231</v>
      </c>
      <c r="M1703" s="9" t="s">
        <v>8232</v>
      </c>
      <c r="N1703" s="14" t="s">
        <v>8233</v>
      </c>
    </row>
    <row r="1704" spans="1:14" s="9" customFormat="1" ht="43.5" customHeight="1" x14ac:dyDescent="0.25">
      <c r="A1704" s="9" t="s">
        <v>14</v>
      </c>
      <c r="D1704" s="10" t="s">
        <v>8220</v>
      </c>
      <c r="E1704" s="9">
        <v>1421</v>
      </c>
      <c r="F1704" s="9" t="s">
        <v>8234</v>
      </c>
      <c r="G1704" s="11">
        <v>4085</v>
      </c>
      <c r="H1704" s="9" t="s">
        <v>5455</v>
      </c>
      <c r="I1704" s="9" t="s">
        <v>8235</v>
      </c>
      <c r="J1704" s="9" t="s">
        <v>8236</v>
      </c>
      <c r="K1704" s="12">
        <v>1500</v>
      </c>
      <c r="L1704" s="13" t="s">
        <v>8237</v>
      </c>
      <c r="M1704" s="9" t="s">
        <v>8238</v>
      </c>
      <c r="N1704" s="14" t="s">
        <v>8239</v>
      </c>
    </row>
    <row r="1705" spans="1:14" s="9" customFormat="1" ht="43.5" customHeight="1" x14ac:dyDescent="0.25">
      <c r="A1705" s="9" t="s">
        <v>14</v>
      </c>
      <c r="C1705" s="20"/>
      <c r="D1705" s="21" t="s">
        <v>8220</v>
      </c>
      <c r="E1705" s="20">
        <v>1472</v>
      </c>
      <c r="F1705" s="20" t="s">
        <v>8240</v>
      </c>
      <c r="G1705" s="11">
        <v>6284</v>
      </c>
      <c r="H1705" s="9" t="s">
        <v>8241</v>
      </c>
      <c r="I1705" s="9" t="s">
        <v>8242</v>
      </c>
      <c r="J1705" s="9" t="s">
        <v>8243</v>
      </c>
      <c r="K1705" s="12">
        <v>700</v>
      </c>
      <c r="L1705" s="13" t="s">
        <v>2826</v>
      </c>
      <c r="M1705" s="9" t="s">
        <v>8244</v>
      </c>
      <c r="N1705" s="14" t="s">
        <v>8245</v>
      </c>
    </row>
    <row r="1706" spans="1:14" s="9" customFormat="1" ht="43.5" customHeight="1" x14ac:dyDescent="0.25">
      <c r="A1706" s="9" t="s">
        <v>14</v>
      </c>
      <c r="C1706" s="22"/>
      <c r="D1706" s="23"/>
      <c r="E1706" s="22"/>
      <c r="F1706" s="22"/>
      <c r="G1706" s="11">
        <v>7599</v>
      </c>
      <c r="H1706" s="9" t="s">
        <v>8246</v>
      </c>
      <c r="I1706" s="9" t="s">
        <v>8247</v>
      </c>
      <c r="J1706" s="9" t="s">
        <v>8243</v>
      </c>
      <c r="K1706" s="12">
        <v>1600</v>
      </c>
      <c r="L1706" s="13" t="s">
        <v>2826</v>
      </c>
      <c r="M1706" s="9" t="s">
        <v>8244</v>
      </c>
      <c r="N1706" s="14" t="s">
        <v>8248</v>
      </c>
    </row>
    <row r="1707" spans="1:14" s="9" customFormat="1" ht="43.5" customHeight="1" x14ac:dyDescent="0.25">
      <c r="A1707" s="9" t="s">
        <v>14</v>
      </c>
      <c r="D1707" s="10" t="s">
        <v>8220</v>
      </c>
      <c r="E1707" s="9">
        <v>2441</v>
      </c>
      <c r="F1707" s="9" t="s">
        <v>8249</v>
      </c>
      <c r="G1707" s="11">
        <v>6283</v>
      </c>
      <c r="H1707" s="9" t="s">
        <v>8250</v>
      </c>
      <c r="I1707" s="9" t="s">
        <v>8251</v>
      </c>
      <c r="J1707" s="9" t="s">
        <v>8252</v>
      </c>
      <c r="K1707" s="12">
        <v>1200</v>
      </c>
      <c r="L1707" s="13" t="s">
        <v>8253</v>
      </c>
      <c r="M1707" s="9" t="s">
        <v>8254</v>
      </c>
      <c r="N1707" s="14" t="s">
        <v>8255</v>
      </c>
    </row>
    <row r="1708" spans="1:14" s="9" customFormat="1" ht="43.5" customHeight="1" x14ac:dyDescent="0.25">
      <c r="A1708" s="9" t="s">
        <v>14</v>
      </c>
      <c r="D1708" s="10" t="s">
        <v>8220</v>
      </c>
      <c r="E1708" s="9">
        <v>2345</v>
      </c>
      <c r="F1708" s="9" t="s">
        <v>8256</v>
      </c>
      <c r="G1708" s="11">
        <v>6282</v>
      </c>
      <c r="H1708" s="9" t="s">
        <v>8257</v>
      </c>
      <c r="I1708" s="9" t="s">
        <v>8258</v>
      </c>
      <c r="J1708" s="9" t="s">
        <v>8259</v>
      </c>
      <c r="K1708" s="12">
        <v>300</v>
      </c>
      <c r="L1708" s="13" t="s">
        <v>8260</v>
      </c>
      <c r="M1708" s="9" t="s">
        <v>8261</v>
      </c>
      <c r="N1708" s="14" t="s">
        <v>8262</v>
      </c>
    </row>
    <row r="1709" spans="1:14" s="9" customFormat="1" ht="43.5" customHeight="1" x14ac:dyDescent="0.25">
      <c r="A1709" s="9" t="s">
        <v>14</v>
      </c>
      <c r="D1709" s="10" t="s">
        <v>8220</v>
      </c>
      <c r="E1709" s="9">
        <v>1494</v>
      </c>
      <c r="F1709" s="9" t="s">
        <v>8263</v>
      </c>
      <c r="G1709" s="11">
        <v>5171</v>
      </c>
      <c r="H1709" s="9" t="s">
        <v>8264</v>
      </c>
      <c r="I1709" s="9" t="s">
        <v>8265</v>
      </c>
      <c r="J1709" s="9" t="s">
        <v>8266</v>
      </c>
      <c r="K1709" s="12">
        <v>1400</v>
      </c>
      <c r="L1709" s="13" t="s">
        <v>8267</v>
      </c>
      <c r="M1709" s="9" t="s">
        <v>8268</v>
      </c>
      <c r="N1709" s="14" t="s">
        <v>8269</v>
      </c>
    </row>
    <row r="1710" spans="1:14" s="9" customFormat="1" ht="43.5" customHeight="1" x14ac:dyDescent="0.25">
      <c r="A1710" s="9" t="s">
        <v>14</v>
      </c>
      <c r="C1710" s="20"/>
      <c r="D1710" s="21" t="s">
        <v>8220</v>
      </c>
      <c r="E1710" s="20">
        <v>443</v>
      </c>
      <c r="F1710" s="20" t="s">
        <v>8270</v>
      </c>
      <c r="G1710" s="11">
        <v>6273</v>
      </c>
      <c r="H1710" s="9" t="s">
        <v>8271</v>
      </c>
      <c r="I1710" s="9" t="s">
        <v>8272</v>
      </c>
      <c r="J1710" s="9" t="s">
        <v>8230</v>
      </c>
      <c r="K1710" s="12">
        <v>650</v>
      </c>
      <c r="L1710" s="13" t="s">
        <v>8273</v>
      </c>
      <c r="M1710" s="9" t="s">
        <v>8274</v>
      </c>
      <c r="N1710" s="14" t="s">
        <v>8275</v>
      </c>
    </row>
    <row r="1711" spans="1:14" s="9" customFormat="1" ht="43.5" customHeight="1" x14ac:dyDescent="0.25">
      <c r="A1711" s="9" t="s">
        <v>14</v>
      </c>
      <c r="C1711" s="22"/>
      <c r="D1711" s="23"/>
      <c r="E1711" s="22"/>
      <c r="F1711" s="22"/>
      <c r="G1711" s="11">
        <v>8280</v>
      </c>
      <c r="H1711" s="9" t="s">
        <v>8276</v>
      </c>
      <c r="I1711" s="9" t="s">
        <v>8277</v>
      </c>
      <c r="J1711" s="9" t="s">
        <v>8230</v>
      </c>
      <c r="K1711" s="12">
        <v>970</v>
      </c>
      <c r="L1711" s="13" t="s">
        <v>8273</v>
      </c>
      <c r="M1711" s="9" t="s">
        <v>8274</v>
      </c>
      <c r="N1711" s="14" t="s">
        <v>5485</v>
      </c>
    </row>
    <row r="1712" spans="1:14" s="9" customFormat="1" ht="43.5" customHeight="1" x14ac:dyDescent="0.25">
      <c r="A1712" s="9" t="s">
        <v>14</v>
      </c>
      <c r="D1712" s="10" t="s">
        <v>8220</v>
      </c>
      <c r="E1712" s="9">
        <v>3207</v>
      </c>
      <c r="F1712" s="9" t="s">
        <v>8278</v>
      </c>
      <c r="G1712" s="11">
        <v>6287</v>
      </c>
      <c r="H1712" s="9" t="s">
        <v>8279</v>
      </c>
      <c r="I1712" s="9" t="s">
        <v>8280</v>
      </c>
      <c r="J1712" s="9" t="s">
        <v>8281</v>
      </c>
      <c r="K1712" s="12">
        <v>1500</v>
      </c>
      <c r="L1712" s="13" t="s">
        <v>8282</v>
      </c>
      <c r="M1712" s="9" t="s">
        <v>8283</v>
      </c>
      <c r="N1712" s="14" t="s">
        <v>2939</v>
      </c>
    </row>
    <row r="1713" spans="1:14" s="9" customFormat="1" ht="43.5" customHeight="1" x14ac:dyDescent="0.25">
      <c r="A1713" s="9" t="s">
        <v>14</v>
      </c>
      <c r="C1713" s="20"/>
      <c r="D1713" s="21" t="s">
        <v>8220</v>
      </c>
      <c r="E1713" s="20">
        <v>2818</v>
      </c>
      <c r="F1713" s="20" t="s">
        <v>8284</v>
      </c>
      <c r="G1713" s="11">
        <v>6275</v>
      </c>
      <c r="H1713" s="9" t="s">
        <v>8285</v>
      </c>
      <c r="I1713" s="9" t="s">
        <v>8286</v>
      </c>
      <c r="J1713" s="9" t="s">
        <v>8287</v>
      </c>
      <c r="K1713" s="12">
        <v>1500</v>
      </c>
      <c r="L1713" s="13" t="s">
        <v>8288</v>
      </c>
      <c r="M1713" s="9" t="s">
        <v>8289</v>
      </c>
      <c r="N1713" s="14" t="s">
        <v>8290</v>
      </c>
    </row>
    <row r="1714" spans="1:14" s="9" customFormat="1" ht="43.5" customHeight="1" x14ac:dyDescent="0.25">
      <c r="A1714" s="9" t="s">
        <v>14</v>
      </c>
      <c r="C1714" s="22"/>
      <c r="D1714" s="23"/>
      <c r="E1714" s="22"/>
      <c r="F1714" s="22"/>
      <c r="G1714" s="11">
        <v>6276</v>
      </c>
      <c r="H1714" s="9" t="s">
        <v>8291</v>
      </c>
      <c r="I1714" s="9" t="s">
        <v>8292</v>
      </c>
      <c r="J1714" s="9" t="s">
        <v>8287</v>
      </c>
      <c r="K1714" s="12">
        <v>500</v>
      </c>
      <c r="L1714" s="13" t="s">
        <v>8288</v>
      </c>
      <c r="M1714" s="9" t="s">
        <v>8289</v>
      </c>
      <c r="N1714" s="14" t="s">
        <v>8293</v>
      </c>
    </row>
    <row r="1715" spans="1:14" s="15" customFormat="1" ht="24.45" customHeight="1" x14ac:dyDescent="0.25">
      <c r="G1715" s="17"/>
      <c r="K1715" s="17"/>
      <c r="L1715" s="18"/>
      <c r="N1715" s="19"/>
    </row>
    <row r="1716" spans="1:14" s="5" customFormat="1" ht="37.5" customHeight="1" x14ac:dyDescent="0.25">
      <c r="D1716" s="63" t="s">
        <v>8294</v>
      </c>
      <c r="E1716" s="63"/>
      <c r="F1716" s="63"/>
      <c r="G1716" s="63"/>
      <c r="H1716" s="63"/>
      <c r="I1716" s="63"/>
      <c r="J1716" s="63"/>
      <c r="K1716" s="6">
        <f>SUM(K1717:K1753)</f>
        <v>37929</v>
      </c>
      <c r="L1716" s="7"/>
      <c r="N1716" s="8"/>
    </row>
    <row r="1717" spans="1:14" s="9" customFormat="1" ht="43.5" customHeight="1" x14ac:dyDescent="0.25">
      <c r="A1717" s="9" t="s">
        <v>14</v>
      </c>
      <c r="D1717" s="10" t="s">
        <v>8295</v>
      </c>
      <c r="E1717" s="9">
        <v>120</v>
      </c>
      <c r="F1717" s="9" t="s">
        <v>8296</v>
      </c>
      <c r="G1717" s="11">
        <v>7198</v>
      </c>
      <c r="H1717" s="9" t="s">
        <v>8297</v>
      </c>
      <c r="I1717" s="9" t="s">
        <v>8298</v>
      </c>
      <c r="J1717" s="9" t="s">
        <v>8299</v>
      </c>
      <c r="K1717" s="12">
        <v>77</v>
      </c>
      <c r="L1717" s="13" t="s">
        <v>8300</v>
      </c>
      <c r="M1717" s="9" t="s">
        <v>6518</v>
      </c>
      <c r="N1717" s="14"/>
    </row>
    <row r="1718" spans="1:14" s="9" customFormat="1" ht="43.5" customHeight="1" x14ac:dyDescent="0.25">
      <c r="A1718" s="9" t="s">
        <v>14</v>
      </c>
      <c r="D1718" s="10" t="s">
        <v>8295</v>
      </c>
      <c r="E1718" s="9">
        <v>195</v>
      </c>
      <c r="F1718" s="9" t="s">
        <v>8301</v>
      </c>
      <c r="G1718" s="11">
        <v>100112</v>
      </c>
      <c r="H1718" s="9" t="s">
        <v>8302</v>
      </c>
      <c r="I1718" s="9" t="s">
        <v>8303</v>
      </c>
      <c r="J1718" s="9" t="s">
        <v>8304</v>
      </c>
      <c r="K1718" s="12">
        <v>75</v>
      </c>
      <c r="L1718" s="13" t="s">
        <v>8305</v>
      </c>
      <c r="M1718" s="9" t="s">
        <v>8306</v>
      </c>
      <c r="N1718" s="14"/>
    </row>
    <row r="1719" spans="1:14" s="9" customFormat="1" ht="43.5" customHeight="1" x14ac:dyDescent="0.25">
      <c r="A1719" s="9" t="s">
        <v>14</v>
      </c>
      <c r="D1719" s="10" t="s">
        <v>8295</v>
      </c>
      <c r="E1719" s="9">
        <v>650</v>
      </c>
      <c r="F1719" s="9" t="s">
        <v>8307</v>
      </c>
      <c r="G1719" s="11">
        <v>40073</v>
      </c>
      <c r="H1719" s="9" t="s">
        <v>8308</v>
      </c>
      <c r="I1719" s="9" t="s">
        <v>8309</v>
      </c>
      <c r="J1719" s="9" t="s">
        <v>8299</v>
      </c>
      <c r="K1719" s="12">
        <v>70</v>
      </c>
      <c r="L1719" s="13" t="s">
        <v>8310</v>
      </c>
      <c r="M1719" s="9" t="s">
        <v>8311</v>
      </c>
      <c r="N1719" s="14"/>
    </row>
    <row r="1720" spans="1:14" s="9" customFormat="1" ht="43.5" customHeight="1" x14ac:dyDescent="0.25">
      <c r="A1720" s="9" t="s">
        <v>14</v>
      </c>
      <c r="D1720" s="10" t="s">
        <v>8295</v>
      </c>
      <c r="E1720" s="9">
        <v>8944</v>
      </c>
      <c r="F1720" s="9" t="s">
        <v>6525</v>
      </c>
      <c r="G1720" s="11">
        <v>122094</v>
      </c>
      <c r="H1720" s="9" t="s">
        <v>8312</v>
      </c>
      <c r="I1720" s="9" t="s">
        <v>8313</v>
      </c>
      <c r="J1720" s="9" t="s">
        <v>8314</v>
      </c>
      <c r="K1720" s="12">
        <v>22</v>
      </c>
      <c r="L1720" s="13" t="s">
        <v>8315</v>
      </c>
      <c r="M1720" s="9" t="s">
        <v>8316</v>
      </c>
      <c r="N1720" s="14"/>
    </row>
    <row r="1721" spans="1:14" s="9" customFormat="1" ht="43.5" customHeight="1" x14ac:dyDescent="0.25">
      <c r="A1721" s="9" t="s">
        <v>14</v>
      </c>
      <c r="D1721" s="10" t="s">
        <v>8295</v>
      </c>
      <c r="E1721" s="9">
        <v>4943</v>
      </c>
      <c r="F1721" s="9" t="s">
        <v>8317</v>
      </c>
      <c r="G1721" s="11">
        <v>4891</v>
      </c>
      <c r="H1721" s="9" t="s">
        <v>8318</v>
      </c>
      <c r="I1721" s="9" t="s">
        <v>8319</v>
      </c>
      <c r="J1721" s="9" t="s">
        <v>8320</v>
      </c>
      <c r="K1721" s="12">
        <v>800</v>
      </c>
      <c r="L1721" s="13" t="s">
        <v>8321</v>
      </c>
      <c r="M1721" s="9" t="s">
        <v>8322</v>
      </c>
      <c r="N1721" s="14"/>
    </row>
    <row r="1722" spans="1:14" s="9" customFormat="1" ht="43.5" customHeight="1" x14ac:dyDescent="0.25">
      <c r="A1722" s="9" t="s">
        <v>14</v>
      </c>
      <c r="C1722" s="20"/>
      <c r="D1722" s="21" t="s">
        <v>8295</v>
      </c>
      <c r="E1722" s="20">
        <v>5486</v>
      </c>
      <c r="F1722" s="20" t="s">
        <v>51</v>
      </c>
      <c r="G1722" s="11">
        <v>5342</v>
      </c>
      <c r="H1722" s="9" t="s">
        <v>8323</v>
      </c>
      <c r="I1722" s="9" t="s">
        <v>8324</v>
      </c>
      <c r="J1722" s="9" t="s">
        <v>8325</v>
      </c>
      <c r="K1722" s="12">
        <v>2660</v>
      </c>
      <c r="L1722" s="13" t="s">
        <v>8326</v>
      </c>
      <c r="M1722" s="9" t="s">
        <v>8327</v>
      </c>
      <c r="N1722" s="14"/>
    </row>
    <row r="1723" spans="1:14" s="9" customFormat="1" ht="43.5" customHeight="1" x14ac:dyDescent="0.25">
      <c r="A1723" s="9" t="s">
        <v>14</v>
      </c>
      <c r="C1723" s="15"/>
      <c r="D1723" s="16"/>
      <c r="E1723" s="15"/>
      <c r="F1723" s="15"/>
      <c r="G1723" s="11">
        <v>2664</v>
      </c>
      <c r="H1723" s="9" t="s">
        <v>8328</v>
      </c>
      <c r="I1723" s="9" t="s">
        <v>8329</v>
      </c>
      <c r="J1723" s="9" t="s">
        <v>8299</v>
      </c>
      <c r="K1723" s="12">
        <v>5490</v>
      </c>
      <c r="L1723" s="13" t="s">
        <v>8326</v>
      </c>
      <c r="M1723" s="9" t="s">
        <v>8327</v>
      </c>
      <c r="N1723" s="14"/>
    </row>
    <row r="1724" spans="1:14" s="9" customFormat="1" ht="43.5" customHeight="1" x14ac:dyDescent="0.25">
      <c r="A1724" s="9" t="s">
        <v>14</v>
      </c>
      <c r="C1724" s="22"/>
      <c r="D1724" s="23"/>
      <c r="E1724" s="22"/>
      <c r="F1724" s="22"/>
      <c r="G1724" s="11">
        <v>2608</v>
      </c>
      <c r="H1724" s="9" t="s">
        <v>8330</v>
      </c>
      <c r="I1724" s="9" t="s">
        <v>8331</v>
      </c>
      <c r="J1724" s="9" t="s">
        <v>8332</v>
      </c>
      <c r="K1724" s="12">
        <v>1940</v>
      </c>
      <c r="L1724" s="13" t="s">
        <v>8326</v>
      </c>
      <c r="M1724" s="9" t="s">
        <v>8327</v>
      </c>
      <c r="N1724" s="14"/>
    </row>
    <row r="1725" spans="1:14" s="9" customFormat="1" ht="43.5" customHeight="1" x14ac:dyDescent="0.25">
      <c r="A1725" s="9" t="s">
        <v>14</v>
      </c>
      <c r="D1725" s="10" t="s">
        <v>8295</v>
      </c>
      <c r="E1725" s="9">
        <v>2692</v>
      </c>
      <c r="F1725" s="9" t="s">
        <v>8333</v>
      </c>
      <c r="G1725" s="11">
        <v>123442</v>
      </c>
      <c r="H1725" s="9" t="s">
        <v>8334</v>
      </c>
      <c r="I1725" s="9" t="s">
        <v>8335</v>
      </c>
      <c r="J1725" s="9" t="s">
        <v>8336</v>
      </c>
      <c r="K1725" s="12">
        <v>1200</v>
      </c>
      <c r="L1725" s="13" t="s">
        <v>8337</v>
      </c>
      <c r="M1725" s="9" t="s">
        <v>8338</v>
      </c>
      <c r="N1725" s="14"/>
    </row>
    <row r="1726" spans="1:14" s="9" customFormat="1" ht="43.5" customHeight="1" x14ac:dyDescent="0.25">
      <c r="A1726" s="9" t="s">
        <v>14</v>
      </c>
      <c r="D1726" s="10" t="s">
        <v>8295</v>
      </c>
      <c r="E1726" s="9">
        <v>2446</v>
      </c>
      <c r="F1726" s="9" t="s">
        <v>8339</v>
      </c>
      <c r="G1726" s="11">
        <v>6301</v>
      </c>
      <c r="H1726" s="9" t="s">
        <v>8340</v>
      </c>
      <c r="I1726" s="9" t="s">
        <v>8341</v>
      </c>
      <c r="J1726" s="9" t="s">
        <v>8304</v>
      </c>
      <c r="K1726" s="12">
        <v>700</v>
      </c>
      <c r="L1726" s="13" t="s">
        <v>8342</v>
      </c>
      <c r="M1726" s="9" t="s">
        <v>8343</v>
      </c>
      <c r="N1726" s="14" t="s">
        <v>8344</v>
      </c>
    </row>
    <row r="1727" spans="1:14" s="9" customFormat="1" ht="43.5" customHeight="1" x14ac:dyDescent="0.25">
      <c r="A1727" s="9" t="s">
        <v>14</v>
      </c>
      <c r="D1727" s="10" t="s">
        <v>8295</v>
      </c>
      <c r="E1727" s="9">
        <v>2729</v>
      </c>
      <c r="F1727" s="9" t="s">
        <v>8345</v>
      </c>
      <c r="G1727" s="11">
        <v>6307</v>
      </c>
      <c r="H1727" s="9" t="s">
        <v>8346</v>
      </c>
      <c r="I1727" s="9" t="s">
        <v>8347</v>
      </c>
      <c r="J1727" s="9" t="s">
        <v>8348</v>
      </c>
      <c r="K1727" s="12">
        <v>580</v>
      </c>
      <c r="L1727" s="13" t="s">
        <v>8349</v>
      </c>
      <c r="M1727" s="9" t="s">
        <v>8350</v>
      </c>
      <c r="N1727" s="14"/>
    </row>
    <row r="1728" spans="1:14" s="9" customFormat="1" ht="43.5" customHeight="1" x14ac:dyDescent="0.25">
      <c r="A1728" s="9" t="s">
        <v>14</v>
      </c>
      <c r="D1728" s="10" t="s">
        <v>8295</v>
      </c>
      <c r="E1728" s="9">
        <v>3368</v>
      </c>
      <c r="F1728" s="9" t="s">
        <v>8351</v>
      </c>
      <c r="G1728" s="11">
        <v>6293</v>
      </c>
      <c r="H1728" s="9" t="s">
        <v>8352</v>
      </c>
      <c r="I1728" s="9" t="s">
        <v>8353</v>
      </c>
      <c r="J1728" s="9" t="s">
        <v>8354</v>
      </c>
      <c r="K1728" s="12">
        <v>800</v>
      </c>
      <c r="L1728" s="13" t="s">
        <v>8355</v>
      </c>
      <c r="M1728" s="9" t="s">
        <v>8356</v>
      </c>
      <c r="N1728" s="14"/>
    </row>
    <row r="1729" spans="1:14" s="9" customFormat="1" ht="43.5" customHeight="1" x14ac:dyDescent="0.25">
      <c r="A1729" s="9" t="s">
        <v>14</v>
      </c>
      <c r="D1729" s="10" t="s">
        <v>8295</v>
      </c>
      <c r="E1729" s="9">
        <v>2166</v>
      </c>
      <c r="F1729" s="9" t="s">
        <v>8357</v>
      </c>
      <c r="G1729" s="11">
        <v>6316</v>
      </c>
      <c r="H1729" s="9" t="s">
        <v>8358</v>
      </c>
      <c r="I1729" s="9" t="s">
        <v>8359</v>
      </c>
      <c r="J1729" s="9" t="s">
        <v>8360</v>
      </c>
      <c r="K1729" s="12">
        <v>500</v>
      </c>
      <c r="L1729" s="13" t="s">
        <v>8361</v>
      </c>
      <c r="M1729" s="9" t="s">
        <v>8362</v>
      </c>
      <c r="N1729" s="14" t="s">
        <v>8363</v>
      </c>
    </row>
    <row r="1730" spans="1:14" s="9" customFormat="1" ht="43.5" customHeight="1" x14ac:dyDescent="0.25">
      <c r="A1730" s="9" t="s">
        <v>14</v>
      </c>
      <c r="D1730" s="10" t="s">
        <v>8295</v>
      </c>
      <c r="E1730" s="9">
        <v>348</v>
      </c>
      <c r="F1730" s="9" t="s">
        <v>8364</v>
      </c>
      <c r="G1730" s="11">
        <v>6296</v>
      </c>
      <c r="H1730" s="9" t="s">
        <v>8365</v>
      </c>
      <c r="I1730" s="9" t="s">
        <v>8366</v>
      </c>
      <c r="J1730" s="9" t="s">
        <v>8314</v>
      </c>
      <c r="K1730" s="12">
        <v>325</v>
      </c>
      <c r="L1730" s="13" t="s">
        <v>8367</v>
      </c>
      <c r="M1730" s="9" t="s">
        <v>8368</v>
      </c>
      <c r="N1730" s="14" t="s">
        <v>8369</v>
      </c>
    </row>
    <row r="1731" spans="1:14" s="9" customFormat="1" ht="43.5" customHeight="1" x14ac:dyDescent="0.25">
      <c r="A1731" s="9" t="s">
        <v>14</v>
      </c>
      <c r="D1731" s="10" t="s">
        <v>8295</v>
      </c>
      <c r="E1731" s="9">
        <v>2689</v>
      </c>
      <c r="F1731" s="9" t="s">
        <v>8370</v>
      </c>
      <c r="G1731" s="11">
        <v>6290</v>
      </c>
      <c r="H1731" s="9" t="s">
        <v>8371</v>
      </c>
      <c r="I1731" s="9" t="s">
        <v>8372</v>
      </c>
      <c r="J1731" s="9" t="s">
        <v>8373</v>
      </c>
      <c r="K1731" s="12">
        <v>800</v>
      </c>
      <c r="L1731" s="13" t="s">
        <v>8374</v>
      </c>
      <c r="M1731" s="9" t="s">
        <v>8375</v>
      </c>
      <c r="N1731" s="14"/>
    </row>
    <row r="1732" spans="1:14" s="9" customFormat="1" ht="43.5" customHeight="1" x14ac:dyDescent="0.25">
      <c r="A1732" s="9" t="s">
        <v>14</v>
      </c>
      <c r="D1732" s="10" t="s">
        <v>8295</v>
      </c>
      <c r="E1732" s="9">
        <v>2449</v>
      </c>
      <c r="F1732" s="9" t="s">
        <v>8376</v>
      </c>
      <c r="G1732" s="11">
        <v>6294</v>
      </c>
      <c r="H1732" s="9" t="s">
        <v>8377</v>
      </c>
      <c r="I1732" s="9" t="s">
        <v>8378</v>
      </c>
      <c r="J1732" s="9" t="s">
        <v>8354</v>
      </c>
      <c r="K1732" s="12">
        <v>600</v>
      </c>
      <c r="L1732" s="13" t="s">
        <v>8379</v>
      </c>
      <c r="M1732" s="9" t="s">
        <v>8380</v>
      </c>
      <c r="N1732" s="14" t="s">
        <v>7700</v>
      </c>
    </row>
    <row r="1733" spans="1:14" s="9" customFormat="1" ht="43.5" customHeight="1" x14ac:dyDescent="0.25">
      <c r="A1733" s="9" t="s">
        <v>14</v>
      </c>
      <c r="D1733" s="10" t="s">
        <v>8295</v>
      </c>
      <c r="E1733" s="9">
        <v>2886</v>
      </c>
      <c r="F1733" s="9" t="s">
        <v>8381</v>
      </c>
      <c r="G1733" s="11">
        <v>6306</v>
      </c>
      <c r="H1733" s="9" t="s">
        <v>8382</v>
      </c>
      <c r="I1733" s="9" t="s">
        <v>8383</v>
      </c>
      <c r="J1733" s="9" t="s">
        <v>8384</v>
      </c>
      <c r="K1733" s="12">
        <v>160</v>
      </c>
      <c r="L1733" s="13" t="s">
        <v>8385</v>
      </c>
      <c r="M1733" s="9" t="s">
        <v>8386</v>
      </c>
      <c r="N1733" s="14" t="s">
        <v>8387</v>
      </c>
    </row>
    <row r="1734" spans="1:14" s="9" customFormat="1" ht="43.5" customHeight="1" x14ac:dyDescent="0.25">
      <c r="A1734" s="9" t="s">
        <v>14</v>
      </c>
      <c r="D1734" s="10" t="s">
        <v>8295</v>
      </c>
      <c r="E1734" s="9">
        <v>2688</v>
      </c>
      <c r="F1734" s="9" t="s">
        <v>8388</v>
      </c>
      <c r="G1734" s="11">
        <v>6305</v>
      </c>
      <c r="H1734" s="9" t="s">
        <v>8389</v>
      </c>
      <c r="I1734" s="9" t="s">
        <v>8390</v>
      </c>
      <c r="J1734" s="9" t="s">
        <v>8391</v>
      </c>
      <c r="K1734" s="12">
        <v>600</v>
      </c>
      <c r="L1734" s="13" t="s">
        <v>8392</v>
      </c>
      <c r="M1734" s="9" t="s">
        <v>8393</v>
      </c>
      <c r="N1734" s="14"/>
    </row>
    <row r="1735" spans="1:14" s="9" customFormat="1" ht="43.5" customHeight="1" x14ac:dyDescent="0.25">
      <c r="A1735" s="9" t="s">
        <v>14</v>
      </c>
      <c r="D1735" s="10" t="s">
        <v>8295</v>
      </c>
      <c r="E1735" s="9">
        <v>2445</v>
      </c>
      <c r="F1735" s="9" t="s">
        <v>8394</v>
      </c>
      <c r="G1735" s="11">
        <v>6313</v>
      </c>
      <c r="H1735" s="9" t="s">
        <v>8395</v>
      </c>
      <c r="I1735" s="9" t="s">
        <v>8396</v>
      </c>
      <c r="J1735" s="9" t="s">
        <v>8397</v>
      </c>
      <c r="K1735" s="12">
        <v>350</v>
      </c>
      <c r="L1735" s="13" t="s">
        <v>8398</v>
      </c>
      <c r="M1735" s="9" t="s">
        <v>8399</v>
      </c>
      <c r="N1735" s="14" t="s">
        <v>8400</v>
      </c>
    </row>
    <row r="1736" spans="1:14" s="9" customFormat="1" ht="43.5" customHeight="1" x14ac:dyDescent="0.25">
      <c r="A1736" s="9" t="s">
        <v>14</v>
      </c>
      <c r="D1736" s="10" t="s">
        <v>8295</v>
      </c>
      <c r="E1736" s="9">
        <v>3369</v>
      </c>
      <c r="F1736" s="9" t="s">
        <v>8401</v>
      </c>
      <c r="G1736" s="11">
        <v>6302</v>
      </c>
      <c r="H1736" s="9" t="s">
        <v>8402</v>
      </c>
      <c r="I1736" s="9" t="s">
        <v>8403</v>
      </c>
      <c r="J1736" s="9" t="s">
        <v>8304</v>
      </c>
      <c r="K1736" s="12">
        <v>550</v>
      </c>
      <c r="L1736" s="13" t="s">
        <v>8404</v>
      </c>
      <c r="M1736" s="9" t="s">
        <v>8405</v>
      </c>
      <c r="N1736" s="14" t="s">
        <v>8406</v>
      </c>
    </row>
    <row r="1737" spans="1:14" s="9" customFormat="1" ht="43.5" customHeight="1" x14ac:dyDescent="0.25">
      <c r="A1737" s="9" t="s">
        <v>14</v>
      </c>
      <c r="D1737" s="10" t="s">
        <v>8295</v>
      </c>
      <c r="E1737" s="9">
        <v>2119</v>
      </c>
      <c r="F1737" s="9" t="s">
        <v>8407</v>
      </c>
      <c r="G1737" s="11">
        <v>6310</v>
      </c>
      <c r="H1737" s="9" t="s">
        <v>8408</v>
      </c>
      <c r="I1737" s="9" t="s">
        <v>8309</v>
      </c>
      <c r="J1737" s="9" t="s">
        <v>8299</v>
      </c>
      <c r="K1737" s="12">
        <v>400</v>
      </c>
      <c r="L1737" s="13" t="s">
        <v>8409</v>
      </c>
      <c r="M1737" s="9" t="s">
        <v>8410</v>
      </c>
      <c r="N1737" s="14" t="s">
        <v>8411</v>
      </c>
    </row>
    <row r="1738" spans="1:14" s="9" customFormat="1" ht="43.5" customHeight="1" x14ac:dyDescent="0.25">
      <c r="A1738" s="9" t="s">
        <v>14</v>
      </c>
      <c r="D1738" s="10" t="s">
        <v>8295</v>
      </c>
      <c r="E1738" s="9">
        <v>2690</v>
      </c>
      <c r="F1738" s="9" t="s">
        <v>8412</v>
      </c>
      <c r="G1738" s="11">
        <v>4454</v>
      </c>
      <c r="H1738" s="9" t="s">
        <v>8413</v>
      </c>
      <c r="I1738" s="9" t="s">
        <v>8414</v>
      </c>
      <c r="J1738" s="9" t="s">
        <v>8415</v>
      </c>
      <c r="K1738" s="12">
        <v>650</v>
      </c>
      <c r="L1738" s="13" t="s">
        <v>8416</v>
      </c>
      <c r="M1738" s="9" t="s">
        <v>8417</v>
      </c>
      <c r="N1738" s="14"/>
    </row>
    <row r="1739" spans="1:14" s="9" customFormat="1" ht="43.5" customHeight="1" x14ac:dyDescent="0.25">
      <c r="A1739" s="9" t="s">
        <v>14</v>
      </c>
      <c r="D1739" s="10" t="s">
        <v>8295</v>
      </c>
      <c r="E1739" s="9">
        <v>1624</v>
      </c>
      <c r="F1739" s="9" t="s">
        <v>8418</v>
      </c>
      <c r="G1739" s="11">
        <v>6308</v>
      </c>
      <c r="H1739" s="9" t="s">
        <v>8419</v>
      </c>
      <c r="I1739" s="9" t="s">
        <v>8420</v>
      </c>
      <c r="J1739" s="9" t="s">
        <v>8421</v>
      </c>
      <c r="K1739" s="12">
        <v>500</v>
      </c>
      <c r="L1739" s="13" t="s">
        <v>8422</v>
      </c>
      <c r="M1739" s="9" t="s">
        <v>8423</v>
      </c>
      <c r="N1739" s="14" t="s">
        <v>2939</v>
      </c>
    </row>
    <row r="1740" spans="1:14" s="9" customFormat="1" ht="43.5" customHeight="1" x14ac:dyDescent="0.25">
      <c r="A1740" s="9" t="s">
        <v>14</v>
      </c>
      <c r="D1740" s="10" t="s">
        <v>8295</v>
      </c>
      <c r="E1740" s="9">
        <v>1625</v>
      </c>
      <c r="F1740" s="9" t="s">
        <v>8424</v>
      </c>
      <c r="G1740" s="11">
        <v>4412</v>
      </c>
      <c r="H1740" s="9" t="s">
        <v>8425</v>
      </c>
      <c r="I1740" s="9" t="s">
        <v>8426</v>
      </c>
      <c r="J1740" s="9" t="s">
        <v>8332</v>
      </c>
      <c r="K1740" s="12">
        <v>650</v>
      </c>
      <c r="L1740" s="13" t="s">
        <v>8427</v>
      </c>
      <c r="M1740" s="9" t="s">
        <v>8428</v>
      </c>
      <c r="N1740" s="14"/>
    </row>
    <row r="1741" spans="1:14" s="9" customFormat="1" ht="43.5" customHeight="1" x14ac:dyDescent="0.25">
      <c r="A1741" s="9" t="s">
        <v>14</v>
      </c>
      <c r="D1741" s="10" t="s">
        <v>8295</v>
      </c>
      <c r="E1741" s="9">
        <v>3987</v>
      </c>
      <c r="F1741" s="9" t="s">
        <v>8429</v>
      </c>
      <c r="G1741" s="11">
        <v>4767</v>
      </c>
      <c r="H1741" s="9" t="s">
        <v>8430</v>
      </c>
      <c r="I1741" s="9" t="s">
        <v>8431</v>
      </c>
      <c r="J1741" s="9" t="s">
        <v>8304</v>
      </c>
      <c r="K1741" s="12">
        <v>300</v>
      </c>
      <c r="L1741" s="13" t="s">
        <v>8432</v>
      </c>
      <c r="M1741" s="9" t="s">
        <v>8433</v>
      </c>
      <c r="N1741" s="14"/>
    </row>
    <row r="1742" spans="1:14" s="9" customFormat="1" ht="43.5" customHeight="1" x14ac:dyDescent="0.25">
      <c r="A1742" s="9" t="s">
        <v>14</v>
      </c>
      <c r="D1742" s="10" t="s">
        <v>8295</v>
      </c>
      <c r="E1742" s="9">
        <v>2693</v>
      </c>
      <c r="F1742" s="9" t="s">
        <v>8434</v>
      </c>
      <c r="G1742" s="11">
        <v>100086</v>
      </c>
      <c r="H1742" s="9" t="s">
        <v>8435</v>
      </c>
      <c r="I1742" s="9" t="s">
        <v>8436</v>
      </c>
      <c r="J1742" s="9" t="s">
        <v>8314</v>
      </c>
      <c r="K1742" s="12">
        <v>100</v>
      </c>
      <c r="L1742" s="13" t="s">
        <v>8437</v>
      </c>
      <c r="M1742" s="9" t="s">
        <v>8438</v>
      </c>
      <c r="N1742" s="14"/>
    </row>
    <row r="1743" spans="1:14" s="9" customFormat="1" ht="43.5" customHeight="1" x14ac:dyDescent="0.25">
      <c r="A1743" s="9" t="s">
        <v>14</v>
      </c>
      <c r="D1743" s="10" t="s">
        <v>8295</v>
      </c>
      <c r="E1743" s="9">
        <v>2687</v>
      </c>
      <c r="F1743" s="9" t="s">
        <v>8439</v>
      </c>
      <c r="G1743" s="11">
        <v>6289</v>
      </c>
      <c r="H1743" s="9" t="s">
        <v>8440</v>
      </c>
      <c r="I1743" s="9" t="s">
        <v>8441</v>
      </c>
      <c r="J1743" s="9" t="s">
        <v>8373</v>
      </c>
      <c r="K1743" s="12">
        <v>550</v>
      </c>
      <c r="L1743" s="13" t="s">
        <v>8442</v>
      </c>
      <c r="M1743" s="9" t="s">
        <v>8443</v>
      </c>
      <c r="N1743" s="14" t="s">
        <v>8444</v>
      </c>
    </row>
    <row r="1744" spans="1:14" s="9" customFormat="1" ht="43.5" customHeight="1" x14ac:dyDescent="0.25">
      <c r="A1744" s="9" t="s">
        <v>14</v>
      </c>
      <c r="D1744" s="10" t="s">
        <v>8295</v>
      </c>
      <c r="E1744" s="9">
        <v>1752</v>
      </c>
      <c r="F1744" s="9" t="s">
        <v>8445</v>
      </c>
      <c r="G1744" s="11">
        <v>6291</v>
      </c>
      <c r="H1744" s="9" t="s">
        <v>8446</v>
      </c>
      <c r="I1744" s="9" t="s">
        <v>8447</v>
      </c>
      <c r="J1744" s="9" t="s">
        <v>8354</v>
      </c>
      <c r="K1744" s="12">
        <v>280</v>
      </c>
      <c r="L1744" s="13" t="s">
        <v>8448</v>
      </c>
      <c r="M1744" s="9" t="s">
        <v>8449</v>
      </c>
      <c r="N1744" s="14" t="s">
        <v>8450</v>
      </c>
    </row>
    <row r="1745" spans="1:14" s="9" customFormat="1" ht="43.5" customHeight="1" x14ac:dyDescent="0.25">
      <c r="A1745" s="9" t="s">
        <v>14</v>
      </c>
      <c r="D1745" s="10" t="s">
        <v>8295</v>
      </c>
      <c r="E1745" s="9">
        <v>1850</v>
      </c>
      <c r="F1745" s="9" t="s">
        <v>8451</v>
      </c>
      <c r="G1745" s="11">
        <v>6298</v>
      </c>
      <c r="H1745" s="9" t="s">
        <v>8452</v>
      </c>
      <c r="I1745" s="9" t="s">
        <v>8453</v>
      </c>
      <c r="J1745" s="9" t="s">
        <v>8332</v>
      </c>
      <c r="K1745" s="12">
        <v>800</v>
      </c>
      <c r="L1745" s="13" t="s">
        <v>8454</v>
      </c>
      <c r="M1745" s="9" t="s">
        <v>8455</v>
      </c>
      <c r="N1745" s="14"/>
    </row>
    <row r="1746" spans="1:14" s="9" customFormat="1" ht="43.5" customHeight="1" x14ac:dyDescent="0.25">
      <c r="A1746" s="9" t="s">
        <v>14</v>
      </c>
      <c r="C1746" s="20"/>
      <c r="D1746" s="21" t="s">
        <v>8295</v>
      </c>
      <c r="E1746" s="20">
        <v>5805</v>
      </c>
      <c r="F1746" s="20" t="s">
        <v>8456</v>
      </c>
      <c r="G1746" s="11">
        <v>268</v>
      </c>
      <c r="H1746" s="9" t="s">
        <v>8457</v>
      </c>
      <c r="I1746" s="9" t="s">
        <v>8458</v>
      </c>
      <c r="J1746" s="9" t="s">
        <v>8304</v>
      </c>
      <c r="K1746" s="12">
        <v>2500</v>
      </c>
      <c r="L1746" s="13" t="s">
        <v>8459</v>
      </c>
      <c r="M1746" s="9" t="s">
        <v>8460</v>
      </c>
      <c r="N1746" s="14"/>
    </row>
    <row r="1747" spans="1:14" s="9" customFormat="1" ht="43.5" customHeight="1" x14ac:dyDescent="0.25">
      <c r="A1747" s="9" t="s">
        <v>14</v>
      </c>
      <c r="C1747" s="15"/>
      <c r="D1747" s="16"/>
      <c r="E1747" s="15"/>
      <c r="F1747" s="15"/>
      <c r="G1747" s="11">
        <v>1500</v>
      </c>
      <c r="H1747" s="9" t="s">
        <v>8461</v>
      </c>
      <c r="I1747" s="9" t="s">
        <v>8462</v>
      </c>
      <c r="J1747" s="9" t="s">
        <v>8360</v>
      </c>
      <c r="K1747" s="12">
        <v>1450</v>
      </c>
      <c r="L1747" s="13" t="s">
        <v>8463</v>
      </c>
      <c r="M1747" s="9" t="s">
        <v>8464</v>
      </c>
      <c r="N1747" s="14"/>
    </row>
    <row r="1748" spans="1:14" s="9" customFormat="1" ht="43.5" customHeight="1" x14ac:dyDescent="0.25">
      <c r="A1748" s="9" t="s">
        <v>14</v>
      </c>
      <c r="C1748" s="15"/>
      <c r="D1748" s="16"/>
      <c r="E1748" s="15"/>
      <c r="F1748" s="15"/>
      <c r="G1748" s="11">
        <v>1501</v>
      </c>
      <c r="H1748" s="9" t="s">
        <v>8465</v>
      </c>
      <c r="I1748" s="9" t="s">
        <v>8466</v>
      </c>
      <c r="J1748" s="9" t="s">
        <v>8314</v>
      </c>
      <c r="K1748" s="12">
        <v>1800</v>
      </c>
      <c r="L1748" s="13" t="s">
        <v>8467</v>
      </c>
      <c r="M1748" s="9" t="s">
        <v>8468</v>
      </c>
      <c r="N1748" s="14"/>
    </row>
    <row r="1749" spans="1:14" s="9" customFormat="1" ht="43.5" customHeight="1" x14ac:dyDescent="0.25">
      <c r="A1749" s="9" t="s">
        <v>14</v>
      </c>
      <c r="C1749" s="15"/>
      <c r="D1749" s="16"/>
      <c r="E1749" s="15"/>
      <c r="F1749" s="15"/>
      <c r="G1749" s="11">
        <v>6363</v>
      </c>
      <c r="H1749" s="9" t="s">
        <v>8469</v>
      </c>
      <c r="I1749" s="9" t="s">
        <v>8470</v>
      </c>
      <c r="J1749" s="9" t="s">
        <v>8373</v>
      </c>
      <c r="K1749" s="12">
        <v>2100</v>
      </c>
      <c r="L1749" s="13" t="s">
        <v>8471</v>
      </c>
      <c r="M1749" s="9" t="s">
        <v>8472</v>
      </c>
      <c r="N1749" s="14"/>
    </row>
    <row r="1750" spans="1:14" s="9" customFormat="1" ht="43.5" customHeight="1" x14ac:dyDescent="0.25">
      <c r="A1750" s="9" t="s">
        <v>14</v>
      </c>
      <c r="C1750" s="15"/>
      <c r="D1750" s="16"/>
      <c r="E1750" s="15"/>
      <c r="F1750" s="15"/>
      <c r="G1750" s="11">
        <v>50034</v>
      </c>
      <c r="H1750" s="9" t="s">
        <v>8473</v>
      </c>
      <c r="I1750" s="9" t="s">
        <v>8474</v>
      </c>
      <c r="J1750" s="9" t="s">
        <v>8475</v>
      </c>
      <c r="K1750" s="12">
        <v>1800</v>
      </c>
      <c r="L1750" s="13" t="s">
        <v>8476</v>
      </c>
      <c r="M1750" s="9" t="s">
        <v>8477</v>
      </c>
      <c r="N1750" s="14"/>
    </row>
    <row r="1751" spans="1:14" s="9" customFormat="1" ht="43.5" customHeight="1" x14ac:dyDescent="0.25">
      <c r="A1751" s="9" t="s">
        <v>14</v>
      </c>
      <c r="C1751" s="15"/>
      <c r="D1751" s="16"/>
      <c r="E1751" s="15"/>
      <c r="F1751" s="15"/>
      <c r="G1751" s="11">
        <v>3493</v>
      </c>
      <c r="H1751" s="9" t="s">
        <v>8478</v>
      </c>
      <c r="I1751" s="9" t="s">
        <v>8479</v>
      </c>
      <c r="J1751" s="9" t="s">
        <v>8480</v>
      </c>
      <c r="K1751" s="12">
        <v>1800</v>
      </c>
      <c r="L1751" s="13" t="s">
        <v>8481</v>
      </c>
      <c r="M1751" s="9" t="s">
        <v>8482</v>
      </c>
      <c r="N1751" s="14"/>
    </row>
    <row r="1752" spans="1:14" s="9" customFormat="1" ht="43.5" customHeight="1" x14ac:dyDescent="0.25">
      <c r="A1752" s="9" t="s">
        <v>14</v>
      </c>
      <c r="C1752" s="15"/>
      <c r="D1752" s="16"/>
      <c r="E1752" s="15"/>
      <c r="F1752" s="15"/>
      <c r="G1752" s="11">
        <v>4953</v>
      </c>
      <c r="H1752" s="9" t="s">
        <v>8483</v>
      </c>
      <c r="I1752" s="9" t="s">
        <v>8484</v>
      </c>
      <c r="J1752" s="9" t="s">
        <v>8415</v>
      </c>
      <c r="K1752" s="12">
        <v>1900</v>
      </c>
      <c r="L1752" s="13" t="s">
        <v>8485</v>
      </c>
      <c r="M1752" s="9" t="s">
        <v>8486</v>
      </c>
      <c r="N1752" s="14"/>
    </row>
    <row r="1753" spans="1:14" s="9" customFormat="1" ht="43.5" customHeight="1" x14ac:dyDescent="0.25">
      <c r="A1753" s="9" t="s">
        <v>14</v>
      </c>
      <c r="C1753" s="22"/>
      <c r="D1753" s="23"/>
      <c r="E1753" s="22"/>
      <c r="F1753" s="22"/>
      <c r="G1753" s="11">
        <v>5033</v>
      </c>
      <c r="H1753" s="9" t="s">
        <v>8487</v>
      </c>
      <c r="I1753" s="9" t="s">
        <v>2632</v>
      </c>
      <c r="J1753" s="9" t="s">
        <v>8332</v>
      </c>
      <c r="K1753" s="12">
        <v>2050</v>
      </c>
      <c r="L1753" s="13" t="s">
        <v>8488</v>
      </c>
      <c r="M1753" s="9" t="s">
        <v>8489</v>
      </c>
      <c r="N1753" s="14"/>
    </row>
    <row r="1754" spans="1:14" s="15" customFormat="1" ht="24.45" customHeight="1" x14ac:dyDescent="0.25">
      <c r="G1754" s="17"/>
      <c r="K1754" s="17"/>
      <c r="L1754" s="18"/>
      <c r="N1754" s="19"/>
    </row>
    <row r="1755" spans="1:14" s="5" customFormat="1" ht="37.5" customHeight="1" x14ac:dyDescent="0.25">
      <c r="D1755" s="63" t="s">
        <v>8490</v>
      </c>
      <c r="E1755" s="63"/>
      <c r="F1755" s="63"/>
      <c r="G1755" s="63"/>
      <c r="H1755" s="63"/>
      <c r="I1755" s="63"/>
      <c r="J1755" s="63"/>
      <c r="K1755" s="6">
        <f>SUM(K1756:K1779)</f>
        <v>61182</v>
      </c>
      <c r="L1755" s="7"/>
      <c r="N1755" s="8"/>
    </row>
    <row r="1756" spans="1:14" s="9" customFormat="1" ht="43.5" customHeight="1" x14ac:dyDescent="0.25">
      <c r="A1756" s="9" t="s">
        <v>14</v>
      </c>
      <c r="D1756" s="10" t="s">
        <v>8491</v>
      </c>
      <c r="E1756" s="9">
        <v>952</v>
      </c>
      <c r="F1756" s="9" t="s">
        <v>8492</v>
      </c>
      <c r="G1756" s="11">
        <v>122170</v>
      </c>
      <c r="H1756" s="9" t="s">
        <v>8493</v>
      </c>
      <c r="I1756" s="9" t="s">
        <v>8494</v>
      </c>
      <c r="J1756" s="9" t="s">
        <v>8495</v>
      </c>
      <c r="K1756" s="12">
        <v>70</v>
      </c>
      <c r="L1756" s="13" t="s">
        <v>8496</v>
      </c>
      <c r="M1756" s="9" t="s">
        <v>8497</v>
      </c>
      <c r="N1756" s="14"/>
    </row>
    <row r="1757" spans="1:14" s="9" customFormat="1" ht="43.5" customHeight="1" x14ac:dyDescent="0.25">
      <c r="A1757" s="9" t="s">
        <v>14</v>
      </c>
      <c r="D1757" s="10" t="s">
        <v>8491</v>
      </c>
      <c r="E1757" s="9">
        <v>8944</v>
      </c>
      <c r="F1757" s="9" t="s">
        <v>3856</v>
      </c>
      <c r="G1757" s="11">
        <v>122109</v>
      </c>
      <c r="H1757" s="9" t="s">
        <v>8498</v>
      </c>
      <c r="I1757" s="9" t="s">
        <v>8499</v>
      </c>
      <c r="J1757" s="9" t="s">
        <v>8500</v>
      </c>
      <c r="K1757" s="12">
        <v>22</v>
      </c>
      <c r="L1757" s="13" t="s">
        <v>8501</v>
      </c>
      <c r="M1757" s="9" t="s">
        <v>8502</v>
      </c>
      <c r="N1757" s="14"/>
    </row>
    <row r="1758" spans="1:14" s="9" customFormat="1" ht="43.5" customHeight="1" x14ac:dyDescent="0.25">
      <c r="A1758" s="9" t="s">
        <v>14</v>
      </c>
      <c r="C1758" s="20"/>
      <c r="D1758" s="21" t="s">
        <v>8491</v>
      </c>
      <c r="E1758" s="20">
        <v>5486</v>
      </c>
      <c r="F1758" s="20" t="s">
        <v>51</v>
      </c>
      <c r="G1758" s="11">
        <v>2691</v>
      </c>
      <c r="H1758" s="9" t="s">
        <v>8503</v>
      </c>
      <c r="I1758" s="9" t="s">
        <v>8504</v>
      </c>
      <c r="J1758" s="9" t="s">
        <v>8505</v>
      </c>
      <c r="K1758" s="12">
        <v>6680</v>
      </c>
      <c r="L1758" s="13" t="s">
        <v>8506</v>
      </c>
      <c r="M1758" s="9" t="s">
        <v>5192</v>
      </c>
      <c r="N1758" s="14"/>
    </row>
    <row r="1759" spans="1:14" s="9" customFormat="1" ht="43.5" customHeight="1" x14ac:dyDescent="0.25">
      <c r="A1759" s="9" t="s">
        <v>14</v>
      </c>
      <c r="C1759" s="22"/>
      <c r="D1759" s="23"/>
      <c r="E1759" s="22"/>
      <c r="F1759" s="22"/>
      <c r="G1759" s="11">
        <v>2721</v>
      </c>
      <c r="H1759" s="9" t="s">
        <v>8507</v>
      </c>
      <c r="I1759" s="9" t="s">
        <v>8508</v>
      </c>
      <c r="J1759" s="9" t="s">
        <v>8509</v>
      </c>
      <c r="K1759" s="12">
        <v>7410</v>
      </c>
      <c r="L1759" s="13" t="s">
        <v>8506</v>
      </c>
      <c r="M1759" s="9" t="s">
        <v>5192</v>
      </c>
      <c r="N1759" s="14"/>
    </row>
    <row r="1760" spans="1:14" s="9" customFormat="1" ht="43.5" customHeight="1" x14ac:dyDescent="0.25">
      <c r="A1760" s="9" t="s">
        <v>14</v>
      </c>
      <c r="D1760" s="10" t="s">
        <v>8491</v>
      </c>
      <c r="E1760" s="9">
        <v>1386</v>
      </c>
      <c r="F1760" s="9" t="s">
        <v>8510</v>
      </c>
      <c r="G1760" s="11">
        <v>6330</v>
      </c>
      <c r="H1760" s="9" t="s">
        <v>8511</v>
      </c>
      <c r="I1760" s="9" t="s">
        <v>8512</v>
      </c>
      <c r="J1760" s="9" t="s">
        <v>8505</v>
      </c>
      <c r="K1760" s="12">
        <v>4400</v>
      </c>
      <c r="L1760" s="13" t="s">
        <v>8513</v>
      </c>
      <c r="M1760" s="9" t="s">
        <v>8514</v>
      </c>
      <c r="N1760" s="14"/>
    </row>
    <row r="1761" spans="1:14" s="9" customFormat="1" ht="43.5" customHeight="1" x14ac:dyDescent="0.25">
      <c r="A1761" s="9" t="s">
        <v>14</v>
      </c>
      <c r="D1761" s="10" t="s">
        <v>8491</v>
      </c>
      <c r="E1761" s="9">
        <v>1406</v>
      </c>
      <c r="F1761" s="9" t="s">
        <v>8515</v>
      </c>
      <c r="G1761" s="11">
        <v>6337</v>
      </c>
      <c r="H1761" s="9" t="s">
        <v>8516</v>
      </c>
      <c r="I1761" s="9" t="s">
        <v>8517</v>
      </c>
      <c r="J1761" s="9" t="s">
        <v>8495</v>
      </c>
      <c r="K1761" s="12">
        <v>1200</v>
      </c>
      <c r="L1761" s="13" t="s">
        <v>8518</v>
      </c>
      <c r="M1761" s="9" t="s">
        <v>8519</v>
      </c>
      <c r="N1761" s="14"/>
    </row>
    <row r="1762" spans="1:14" s="9" customFormat="1" ht="43.5" customHeight="1" x14ac:dyDescent="0.25">
      <c r="A1762" s="9" t="s">
        <v>14</v>
      </c>
      <c r="D1762" s="10" t="s">
        <v>8491</v>
      </c>
      <c r="E1762" s="9">
        <v>2043</v>
      </c>
      <c r="F1762" s="9" t="s">
        <v>8520</v>
      </c>
      <c r="G1762" s="11">
        <v>21825</v>
      </c>
      <c r="H1762" s="9" t="s">
        <v>8521</v>
      </c>
      <c r="I1762" s="9" t="s">
        <v>8522</v>
      </c>
      <c r="J1762" s="9" t="s">
        <v>8523</v>
      </c>
      <c r="K1762" s="12">
        <v>800</v>
      </c>
      <c r="L1762" s="13" t="s">
        <v>8524</v>
      </c>
      <c r="M1762" s="9" t="s">
        <v>8525</v>
      </c>
      <c r="N1762" s="14"/>
    </row>
    <row r="1763" spans="1:14" s="9" customFormat="1" ht="43.5" customHeight="1" x14ac:dyDescent="0.25">
      <c r="A1763" s="9" t="s">
        <v>14</v>
      </c>
      <c r="D1763" s="10" t="s">
        <v>8491</v>
      </c>
      <c r="E1763" s="9">
        <v>2388</v>
      </c>
      <c r="F1763" s="9" t="s">
        <v>8526</v>
      </c>
      <c r="G1763" s="11">
        <v>100050</v>
      </c>
      <c r="H1763" s="9" t="s">
        <v>8527</v>
      </c>
      <c r="I1763" s="9" t="s">
        <v>8528</v>
      </c>
      <c r="J1763" s="9" t="s">
        <v>8495</v>
      </c>
      <c r="K1763" s="12">
        <v>1800</v>
      </c>
      <c r="L1763" s="13" t="s">
        <v>8529</v>
      </c>
      <c r="M1763" s="9" t="s">
        <v>8530</v>
      </c>
      <c r="N1763" s="14"/>
    </row>
    <row r="1764" spans="1:14" s="9" customFormat="1" ht="43.5" customHeight="1" x14ac:dyDescent="0.25">
      <c r="A1764" s="9" t="s">
        <v>14</v>
      </c>
      <c r="D1764" s="10" t="s">
        <v>8491</v>
      </c>
      <c r="E1764" s="9">
        <v>4750</v>
      </c>
      <c r="F1764" s="9" t="s">
        <v>8531</v>
      </c>
      <c r="G1764" s="11">
        <v>21794</v>
      </c>
      <c r="H1764" s="9" t="s">
        <v>8532</v>
      </c>
      <c r="I1764" s="9" t="s">
        <v>8533</v>
      </c>
      <c r="J1764" s="9" t="s">
        <v>8500</v>
      </c>
      <c r="K1764" s="12">
        <v>2000</v>
      </c>
      <c r="L1764" s="13" t="s">
        <v>8534</v>
      </c>
      <c r="M1764" s="9" t="s">
        <v>8535</v>
      </c>
      <c r="N1764" s="14"/>
    </row>
    <row r="1765" spans="1:14" s="9" customFormat="1" ht="43.5" customHeight="1" x14ac:dyDescent="0.25">
      <c r="A1765" s="9" t="s">
        <v>14</v>
      </c>
      <c r="D1765" s="10" t="s">
        <v>8491</v>
      </c>
      <c r="E1765" s="9">
        <v>1505</v>
      </c>
      <c r="F1765" s="9" t="s">
        <v>8536</v>
      </c>
      <c r="G1765" s="11">
        <v>41002</v>
      </c>
      <c r="H1765" s="9" t="s">
        <v>8537</v>
      </c>
      <c r="I1765" s="9" t="s">
        <v>8538</v>
      </c>
      <c r="J1765" s="9" t="s">
        <v>8539</v>
      </c>
      <c r="K1765" s="12">
        <v>6000</v>
      </c>
      <c r="L1765" s="13" t="s">
        <v>8540</v>
      </c>
      <c r="M1765" s="9" t="s">
        <v>8541</v>
      </c>
      <c r="N1765" s="14"/>
    </row>
    <row r="1766" spans="1:14" s="9" customFormat="1" ht="43.5" customHeight="1" x14ac:dyDescent="0.25">
      <c r="A1766" s="9" t="s">
        <v>14</v>
      </c>
      <c r="D1766" s="10" t="s">
        <v>8491</v>
      </c>
      <c r="E1766" s="9">
        <v>1514</v>
      </c>
      <c r="F1766" s="9" t="s">
        <v>8542</v>
      </c>
      <c r="G1766" s="11">
        <v>4246</v>
      </c>
      <c r="H1766" s="9" t="s">
        <v>8543</v>
      </c>
      <c r="I1766" s="9" t="s">
        <v>8544</v>
      </c>
      <c r="J1766" s="9" t="s">
        <v>8545</v>
      </c>
      <c r="K1766" s="12">
        <v>3000</v>
      </c>
      <c r="L1766" s="13" t="s">
        <v>8546</v>
      </c>
      <c r="M1766" s="9" t="s">
        <v>8547</v>
      </c>
      <c r="N1766" s="14"/>
    </row>
    <row r="1767" spans="1:14" s="9" customFormat="1" ht="43.5" customHeight="1" x14ac:dyDescent="0.25">
      <c r="A1767" s="9" t="s">
        <v>14</v>
      </c>
      <c r="D1767" s="10" t="s">
        <v>8491</v>
      </c>
      <c r="E1767" s="9">
        <v>2363</v>
      </c>
      <c r="F1767" s="9" t="s">
        <v>8548</v>
      </c>
      <c r="G1767" s="11">
        <v>6343</v>
      </c>
      <c r="H1767" s="9" t="s">
        <v>8549</v>
      </c>
      <c r="I1767" s="9" t="s">
        <v>8550</v>
      </c>
      <c r="J1767" s="9" t="s">
        <v>8551</v>
      </c>
      <c r="K1767" s="12">
        <v>4000</v>
      </c>
      <c r="L1767" s="13" t="s">
        <v>8552</v>
      </c>
      <c r="M1767" s="9" t="s">
        <v>8553</v>
      </c>
      <c r="N1767" s="14" t="s">
        <v>8554</v>
      </c>
    </row>
    <row r="1768" spans="1:14" s="9" customFormat="1" ht="43.5" customHeight="1" x14ac:dyDescent="0.25">
      <c r="A1768" s="9" t="s">
        <v>14</v>
      </c>
      <c r="D1768" s="10" t="s">
        <v>8491</v>
      </c>
      <c r="E1768" s="9">
        <v>1545</v>
      </c>
      <c r="F1768" s="9" t="s">
        <v>8555</v>
      </c>
      <c r="G1768" s="11">
        <v>6341</v>
      </c>
      <c r="H1768" s="9" t="s">
        <v>8556</v>
      </c>
      <c r="I1768" s="9" t="s">
        <v>8557</v>
      </c>
      <c r="J1768" s="9" t="s">
        <v>8558</v>
      </c>
      <c r="K1768" s="12">
        <v>2600</v>
      </c>
      <c r="L1768" s="13" t="s">
        <v>8559</v>
      </c>
      <c r="M1768" s="9" t="s">
        <v>8560</v>
      </c>
      <c r="N1768" s="14"/>
    </row>
    <row r="1769" spans="1:14" s="9" customFormat="1" ht="43.5" customHeight="1" x14ac:dyDescent="0.25">
      <c r="A1769" s="9" t="s">
        <v>14</v>
      </c>
      <c r="D1769" s="10" t="s">
        <v>8491</v>
      </c>
      <c r="E1769" s="9">
        <v>594</v>
      </c>
      <c r="F1769" s="9" t="s">
        <v>8561</v>
      </c>
      <c r="G1769" s="11">
        <v>6340</v>
      </c>
      <c r="H1769" s="9" t="s">
        <v>8562</v>
      </c>
      <c r="I1769" s="9" t="s">
        <v>8563</v>
      </c>
      <c r="J1769" s="9" t="s">
        <v>8564</v>
      </c>
      <c r="K1769" s="12">
        <v>1200</v>
      </c>
      <c r="L1769" s="13" t="s">
        <v>8565</v>
      </c>
      <c r="M1769" s="9" t="s">
        <v>8566</v>
      </c>
      <c r="N1769" s="14"/>
    </row>
    <row r="1770" spans="1:14" s="9" customFormat="1" ht="43.5" customHeight="1" x14ac:dyDescent="0.25">
      <c r="A1770" s="9" t="s">
        <v>14</v>
      </c>
      <c r="D1770" s="10" t="s">
        <v>8491</v>
      </c>
      <c r="E1770" s="9">
        <v>1584</v>
      </c>
      <c r="F1770" s="9" t="s">
        <v>8567</v>
      </c>
      <c r="G1770" s="11">
        <v>6342</v>
      </c>
      <c r="H1770" s="9" t="s">
        <v>8568</v>
      </c>
      <c r="I1770" s="9" t="s">
        <v>8569</v>
      </c>
      <c r="J1770" s="9" t="s">
        <v>8570</v>
      </c>
      <c r="K1770" s="12">
        <v>2000</v>
      </c>
      <c r="L1770" s="13" t="s">
        <v>8571</v>
      </c>
      <c r="M1770" s="9" t="s">
        <v>8572</v>
      </c>
      <c r="N1770" s="14"/>
    </row>
    <row r="1771" spans="1:14" s="9" customFormat="1" ht="43.5" customHeight="1" x14ac:dyDescent="0.25">
      <c r="A1771" s="9" t="s">
        <v>14</v>
      </c>
      <c r="D1771" s="10" t="s">
        <v>8491</v>
      </c>
      <c r="E1771" s="9">
        <v>2390</v>
      </c>
      <c r="F1771" s="9" t="s">
        <v>8573</v>
      </c>
      <c r="G1771" s="11">
        <v>21773</v>
      </c>
      <c r="H1771" s="9" t="s">
        <v>8574</v>
      </c>
      <c r="I1771" s="9" t="s">
        <v>8575</v>
      </c>
      <c r="J1771" s="9" t="s">
        <v>8509</v>
      </c>
      <c r="K1771" s="12">
        <v>3750</v>
      </c>
      <c r="L1771" s="13" t="s">
        <v>8576</v>
      </c>
      <c r="M1771" s="9" t="s">
        <v>8577</v>
      </c>
      <c r="N1771" s="14"/>
    </row>
    <row r="1772" spans="1:14" s="9" customFormat="1" ht="43.5" customHeight="1" x14ac:dyDescent="0.25">
      <c r="A1772" s="9" t="s">
        <v>14</v>
      </c>
      <c r="D1772" s="10" t="s">
        <v>8491</v>
      </c>
      <c r="E1772" s="9">
        <v>1321</v>
      </c>
      <c r="F1772" s="9" t="s">
        <v>8578</v>
      </c>
      <c r="G1772" s="11">
        <v>4827</v>
      </c>
      <c r="H1772" s="9" t="s">
        <v>8579</v>
      </c>
      <c r="I1772" s="9" t="s">
        <v>8580</v>
      </c>
      <c r="J1772" s="9" t="s">
        <v>8581</v>
      </c>
      <c r="K1772" s="12">
        <v>5000</v>
      </c>
      <c r="L1772" s="13" t="s">
        <v>8582</v>
      </c>
      <c r="M1772" s="9" t="s">
        <v>8583</v>
      </c>
      <c r="N1772" s="14"/>
    </row>
    <row r="1773" spans="1:14" s="9" customFormat="1" ht="43.5" customHeight="1" x14ac:dyDescent="0.25">
      <c r="A1773" s="9" t="s">
        <v>14</v>
      </c>
      <c r="D1773" s="10" t="s">
        <v>8491</v>
      </c>
      <c r="E1773" s="9">
        <v>1626</v>
      </c>
      <c r="F1773" s="9" t="s">
        <v>8584</v>
      </c>
      <c r="G1773" s="11">
        <v>5556</v>
      </c>
      <c r="H1773" s="9" t="s">
        <v>8585</v>
      </c>
      <c r="I1773" s="9" t="s">
        <v>8586</v>
      </c>
      <c r="J1773" s="9" t="s">
        <v>8587</v>
      </c>
      <c r="K1773" s="12">
        <v>4000</v>
      </c>
      <c r="L1773" s="13" t="s">
        <v>8588</v>
      </c>
      <c r="M1773" s="9" t="s">
        <v>8589</v>
      </c>
      <c r="N1773" s="14"/>
    </row>
    <row r="1774" spans="1:14" s="9" customFormat="1" ht="43.5" customHeight="1" x14ac:dyDescent="0.25">
      <c r="A1774" s="9" t="s">
        <v>14</v>
      </c>
      <c r="D1774" s="10" t="s">
        <v>8491</v>
      </c>
      <c r="E1774" s="9">
        <v>1631</v>
      </c>
      <c r="F1774" s="9" t="s">
        <v>8590</v>
      </c>
      <c r="G1774" s="11">
        <v>6338</v>
      </c>
      <c r="H1774" s="9" t="s">
        <v>8591</v>
      </c>
      <c r="I1774" s="9" t="s">
        <v>8592</v>
      </c>
      <c r="J1774" s="9" t="s">
        <v>8495</v>
      </c>
      <c r="K1774" s="12">
        <v>1300</v>
      </c>
      <c r="L1774" s="13" t="s">
        <v>8593</v>
      </c>
      <c r="M1774" s="9" t="s">
        <v>8594</v>
      </c>
      <c r="N1774" s="14"/>
    </row>
    <row r="1775" spans="1:14" s="9" customFormat="1" ht="43.5" customHeight="1" x14ac:dyDescent="0.25">
      <c r="A1775" s="9" t="s">
        <v>14</v>
      </c>
      <c r="D1775" s="10" t="s">
        <v>8491</v>
      </c>
      <c r="E1775" s="9">
        <v>1797</v>
      </c>
      <c r="F1775" s="9" t="s">
        <v>8595</v>
      </c>
      <c r="G1775" s="11">
        <v>50894</v>
      </c>
      <c r="H1775" s="9" t="s">
        <v>8596</v>
      </c>
      <c r="I1775" s="9" t="s">
        <v>8512</v>
      </c>
      <c r="J1775" s="9" t="s">
        <v>8505</v>
      </c>
      <c r="K1775" s="12">
        <v>2000</v>
      </c>
      <c r="L1775" s="13" t="s">
        <v>8597</v>
      </c>
      <c r="M1775" s="9" t="s">
        <v>8598</v>
      </c>
      <c r="N1775" s="14"/>
    </row>
    <row r="1776" spans="1:14" s="9" customFormat="1" ht="43.5" customHeight="1" x14ac:dyDescent="0.25">
      <c r="A1776" s="9" t="s">
        <v>14</v>
      </c>
      <c r="D1776" s="10" t="s">
        <v>8491</v>
      </c>
      <c r="E1776" s="9">
        <v>2429</v>
      </c>
      <c r="F1776" s="9" t="s">
        <v>8599</v>
      </c>
      <c r="G1776" s="11">
        <v>6332</v>
      </c>
      <c r="H1776" s="9" t="s">
        <v>8600</v>
      </c>
      <c r="I1776" s="9" t="s">
        <v>8601</v>
      </c>
      <c r="J1776" s="9" t="s">
        <v>8509</v>
      </c>
      <c r="K1776" s="12">
        <v>750</v>
      </c>
      <c r="L1776" s="13" t="s">
        <v>8602</v>
      </c>
      <c r="M1776" s="9" t="s">
        <v>8603</v>
      </c>
      <c r="N1776" s="14"/>
    </row>
    <row r="1777" spans="1:14" s="9" customFormat="1" ht="43.5" customHeight="1" x14ac:dyDescent="0.25">
      <c r="A1777" s="9" t="s">
        <v>14</v>
      </c>
      <c r="D1777" s="10" t="s">
        <v>8491</v>
      </c>
      <c r="E1777" s="9">
        <v>1826</v>
      </c>
      <c r="F1777" s="9" t="s">
        <v>8604</v>
      </c>
      <c r="G1777" s="11">
        <v>6334</v>
      </c>
      <c r="H1777" s="9" t="s">
        <v>8605</v>
      </c>
      <c r="I1777" s="9" t="s">
        <v>8606</v>
      </c>
      <c r="J1777" s="9" t="s">
        <v>8607</v>
      </c>
      <c r="K1777" s="12">
        <v>400</v>
      </c>
      <c r="L1777" s="13" t="s">
        <v>8608</v>
      </c>
      <c r="M1777" s="9" t="s">
        <v>8609</v>
      </c>
      <c r="N1777" s="14" t="s">
        <v>8610</v>
      </c>
    </row>
    <row r="1778" spans="1:14" s="9" customFormat="1" ht="43.5" customHeight="1" x14ac:dyDescent="0.25">
      <c r="A1778" s="9" t="s">
        <v>14</v>
      </c>
      <c r="D1778" s="10" t="s">
        <v>8491</v>
      </c>
      <c r="E1778" s="9">
        <v>1852</v>
      </c>
      <c r="F1778" s="9" t="s">
        <v>8611</v>
      </c>
      <c r="G1778" s="11">
        <v>8042</v>
      </c>
      <c r="H1778" s="9" t="s">
        <v>8612</v>
      </c>
      <c r="I1778" s="9" t="s">
        <v>8613</v>
      </c>
      <c r="J1778" s="9" t="s">
        <v>8495</v>
      </c>
      <c r="K1778" s="12">
        <v>500</v>
      </c>
      <c r="L1778" s="13" t="s">
        <v>8614</v>
      </c>
      <c r="M1778" s="9" t="s">
        <v>8615</v>
      </c>
      <c r="N1778" s="14" t="s">
        <v>8616</v>
      </c>
    </row>
    <row r="1779" spans="1:14" s="9" customFormat="1" ht="43.5" customHeight="1" x14ac:dyDescent="0.25">
      <c r="A1779" s="9" t="s">
        <v>14</v>
      </c>
      <c r="D1779" s="10" t="s">
        <v>8491</v>
      </c>
      <c r="E1779" s="9">
        <v>1885</v>
      </c>
      <c r="F1779" s="9" t="s">
        <v>8617</v>
      </c>
      <c r="G1779" s="11">
        <v>7617</v>
      </c>
      <c r="H1779" s="9" t="s">
        <v>8618</v>
      </c>
      <c r="I1779" s="9" t="s">
        <v>8619</v>
      </c>
      <c r="J1779" s="9" t="s">
        <v>8500</v>
      </c>
      <c r="K1779" s="12">
        <v>300</v>
      </c>
      <c r="L1779" s="13" t="s">
        <v>8620</v>
      </c>
      <c r="M1779" s="9" t="s">
        <v>8621</v>
      </c>
      <c r="N1779" s="14" t="s">
        <v>8622</v>
      </c>
    </row>
    <row r="1780" spans="1:14" s="15" customFormat="1" ht="24.45" customHeight="1" x14ac:dyDescent="0.25">
      <c r="G1780" s="17"/>
      <c r="K1780" s="17"/>
      <c r="L1780" s="18"/>
      <c r="N1780" s="19"/>
    </row>
    <row r="1781" spans="1:14" s="5" customFormat="1" ht="37.5" customHeight="1" x14ac:dyDescent="0.25">
      <c r="D1781" s="63" t="s">
        <v>8623</v>
      </c>
      <c r="E1781" s="63"/>
      <c r="F1781" s="63"/>
      <c r="G1781" s="63"/>
      <c r="H1781" s="63"/>
      <c r="I1781" s="63"/>
      <c r="J1781" s="63"/>
      <c r="K1781" s="6">
        <f>SUM(K1782:K1861)</f>
        <v>160483</v>
      </c>
      <c r="L1781" s="7"/>
      <c r="N1781" s="8"/>
    </row>
    <row r="1782" spans="1:14" s="9" customFormat="1" ht="43.5" customHeight="1" x14ac:dyDescent="0.25">
      <c r="A1782" s="9" t="s">
        <v>14</v>
      </c>
      <c r="D1782" s="10" t="s">
        <v>8624</v>
      </c>
      <c r="E1782" s="9">
        <v>3055</v>
      </c>
      <c r="F1782" s="9" t="s">
        <v>8625</v>
      </c>
      <c r="G1782" s="11">
        <v>7603</v>
      </c>
      <c r="H1782" s="9" t="s">
        <v>8626</v>
      </c>
      <c r="I1782" s="9" t="s">
        <v>8627</v>
      </c>
      <c r="J1782" s="9" t="s">
        <v>8628</v>
      </c>
      <c r="K1782" s="12">
        <v>60</v>
      </c>
      <c r="L1782" s="13" t="s">
        <v>8629</v>
      </c>
      <c r="M1782" s="9" t="s">
        <v>8630</v>
      </c>
      <c r="N1782" s="14" t="s">
        <v>8631</v>
      </c>
    </row>
    <row r="1783" spans="1:14" s="9" customFormat="1" ht="43.5" customHeight="1" x14ac:dyDescent="0.25">
      <c r="A1783" s="9" t="s">
        <v>14</v>
      </c>
      <c r="D1783" s="10" t="s">
        <v>8624</v>
      </c>
      <c r="E1783" s="9">
        <v>69</v>
      </c>
      <c r="F1783" s="9" t="s">
        <v>8632</v>
      </c>
      <c r="G1783" s="11">
        <v>11528</v>
      </c>
      <c r="H1783" s="9" t="s">
        <v>8633</v>
      </c>
      <c r="I1783" s="9" t="s">
        <v>8634</v>
      </c>
      <c r="J1783" s="9" t="s">
        <v>8635</v>
      </c>
      <c r="K1783" s="12">
        <v>250</v>
      </c>
      <c r="L1783" s="13" t="s">
        <v>8636</v>
      </c>
      <c r="M1783" s="9" t="s">
        <v>8637</v>
      </c>
      <c r="N1783" s="14"/>
    </row>
    <row r="1784" spans="1:14" s="9" customFormat="1" ht="43.5" customHeight="1" x14ac:dyDescent="0.25">
      <c r="A1784" s="9" t="s">
        <v>14</v>
      </c>
      <c r="D1784" s="10" t="s">
        <v>8624</v>
      </c>
      <c r="E1784" s="9">
        <v>122</v>
      </c>
      <c r="F1784" s="9" t="s">
        <v>8638</v>
      </c>
      <c r="G1784" s="11">
        <v>8310</v>
      </c>
      <c r="H1784" s="9" t="s">
        <v>8639</v>
      </c>
      <c r="I1784" s="9" t="s">
        <v>8640</v>
      </c>
      <c r="J1784" s="9" t="s">
        <v>8641</v>
      </c>
      <c r="K1784" s="12">
        <v>150</v>
      </c>
      <c r="L1784" s="13" t="s">
        <v>8642</v>
      </c>
      <c r="M1784" s="9" t="s">
        <v>8643</v>
      </c>
      <c r="N1784" s="14" t="s">
        <v>8644</v>
      </c>
    </row>
    <row r="1785" spans="1:14" s="9" customFormat="1" ht="43.5" customHeight="1" x14ac:dyDescent="0.25">
      <c r="A1785" s="9" t="s">
        <v>14</v>
      </c>
      <c r="D1785" s="10" t="s">
        <v>8624</v>
      </c>
      <c r="E1785" s="9">
        <v>190</v>
      </c>
      <c r="F1785" s="9" t="s">
        <v>8645</v>
      </c>
      <c r="G1785" s="11">
        <v>253</v>
      </c>
      <c r="H1785" s="9" t="s">
        <v>8646</v>
      </c>
      <c r="I1785" s="9" t="s">
        <v>8647</v>
      </c>
      <c r="J1785" s="9" t="s">
        <v>8641</v>
      </c>
      <c r="K1785" s="12">
        <v>70</v>
      </c>
      <c r="L1785" s="13" t="s">
        <v>8648</v>
      </c>
      <c r="M1785" s="9" t="s">
        <v>8649</v>
      </c>
      <c r="N1785" s="14"/>
    </row>
    <row r="1786" spans="1:14" s="9" customFormat="1" ht="43.5" customHeight="1" x14ac:dyDescent="0.25">
      <c r="A1786" s="9" t="s">
        <v>14</v>
      </c>
      <c r="D1786" s="10" t="s">
        <v>8624</v>
      </c>
      <c r="E1786" s="9">
        <v>243</v>
      </c>
      <c r="F1786" s="9" t="s">
        <v>8650</v>
      </c>
      <c r="G1786" s="11">
        <v>50524</v>
      </c>
      <c r="H1786" s="9" t="s">
        <v>8651</v>
      </c>
      <c r="I1786" s="9" t="s">
        <v>8652</v>
      </c>
      <c r="J1786" s="9" t="s">
        <v>8653</v>
      </c>
      <c r="K1786" s="12">
        <v>120</v>
      </c>
      <c r="L1786" s="13" t="s">
        <v>8654</v>
      </c>
      <c r="M1786" s="9" t="s">
        <v>8655</v>
      </c>
      <c r="N1786" s="14"/>
    </row>
    <row r="1787" spans="1:14" s="9" customFormat="1" ht="43.5" customHeight="1" x14ac:dyDescent="0.25">
      <c r="A1787" s="9" t="s">
        <v>14</v>
      </c>
      <c r="D1787" s="10" t="s">
        <v>8624</v>
      </c>
      <c r="E1787" s="9">
        <v>302</v>
      </c>
      <c r="F1787" s="9" t="s">
        <v>8656</v>
      </c>
      <c r="G1787" s="11">
        <v>5419</v>
      </c>
      <c r="H1787" s="9" t="s">
        <v>8657</v>
      </c>
      <c r="I1787" s="9" t="s">
        <v>8658</v>
      </c>
      <c r="J1787" s="9" t="s">
        <v>8659</v>
      </c>
      <c r="K1787" s="12">
        <v>2400</v>
      </c>
      <c r="L1787" s="13" t="s">
        <v>8660</v>
      </c>
      <c r="M1787" s="9" t="s">
        <v>8661</v>
      </c>
      <c r="N1787" s="14"/>
    </row>
    <row r="1788" spans="1:14" s="9" customFormat="1" ht="43.5" customHeight="1" x14ac:dyDescent="0.25">
      <c r="A1788" s="9" t="s">
        <v>14</v>
      </c>
      <c r="D1788" s="10" t="s">
        <v>8624</v>
      </c>
      <c r="E1788" s="9">
        <v>303</v>
      </c>
      <c r="F1788" s="9" t="s">
        <v>8662</v>
      </c>
      <c r="G1788" s="11">
        <v>5233</v>
      </c>
      <c r="H1788" s="9" t="s">
        <v>8663</v>
      </c>
      <c r="I1788" s="9" t="s">
        <v>8664</v>
      </c>
      <c r="J1788" s="9" t="s">
        <v>8665</v>
      </c>
      <c r="K1788" s="12">
        <v>6000</v>
      </c>
      <c r="L1788" s="13" t="s">
        <v>8666</v>
      </c>
      <c r="M1788" s="9" t="s">
        <v>8667</v>
      </c>
      <c r="N1788" s="14"/>
    </row>
    <row r="1789" spans="1:14" s="9" customFormat="1" ht="43.5" customHeight="1" x14ac:dyDescent="0.25">
      <c r="A1789" s="9" t="s">
        <v>14</v>
      </c>
      <c r="D1789" s="10" t="s">
        <v>8624</v>
      </c>
      <c r="E1789" s="9">
        <v>311</v>
      </c>
      <c r="F1789" s="9" t="s">
        <v>8668</v>
      </c>
      <c r="G1789" s="11">
        <v>6249</v>
      </c>
      <c r="H1789" s="9" t="s">
        <v>8669</v>
      </c>
      <c r="I1789" s="9" t="s">
        <v>8670</v>
      </c>
      <c r="J1789" s="9" t="s">
        <v>8671</v>
      </c>
      <c r="K1789" s="12">
        <v>2000</v>
      </c>
      <c r="L1789" s="13" t="s">
        <v>8672</v>
      </c>
      <c r="M1789" s="9" t="s">
        <v>8673</v>
      </c>
      <c r="N1789" s="14" t="s">
        <v>8674</v>
      </c>
    </row>
    <row r="1790" spans="1:14" s="9" customFormat="1" ht="43.5" customHeight="1" x14ac:dyDescent="0.25">
      <c r="A1790" s="9" t="s">
        <v>14</v>
      </c>
      <c r="D1790" s="10" t="s">
        <v>8624</v>
      </c>
      <c r="E1790" s="9">
        <v>317</v>
      </c>
      <c r="F1790" s="9" t="s">
        <v>8675</v>
      </c>
      <c r="G1790" s="11">
        <v>552</v>
      </c>
      <c r="H1790" s="9" t="s">
        <v>8676</v>
      </c>
      <c r="I1790" s="9" t="s">
        <v>8677</v>
      </c>
      <c r="J1790" s="9" t="s">
        <v>8678</v>
      </c>
      <c r="K1790" s="12">
        <v>2000</v>
      </c>
      <c r="L1790" s="13" t="s">
        <v>8679</v>
      </c>
      <c r="M1790" s="9" t="s">
        <v>8680</v>
      </c>
      <c r="N1790" s="14" t="s">
        <v>8681</v>
      </c>
    </row>
    <row r="1791" spans="1:14" s="9" customFormat="1" ht="43.5" customHeight="1" x14ac:dyDescent="0.25">
      <c r="A1791" s="9" t="s">
        <v>14</v>
      </c>
      <c r="C1791" s="20"/>
      <c r="D1791" s="21" t="s">
        <v>8624</v>
      </c>
      <c r="E1791" s="20">
        <v>325</v>
      </c>
      <c r="F1791" s="20" t="s">
        <v>8682</v>
      </c>
      <c r="G1791" s="11">
        <v>590</v>
      </c>
      <c r="H1791" s="9" t="s">
        <v>8683</v>
      </c>
      <c r="I1791" s="9" t="s">
        <v>8684</v>
      </c>
      <c r="J1791" s="9" t="s">
        <v>8685</v>
      </c>
      <c r="K1791" s="12">
        <v>4000</v>
      </c>
      <c r="L1791" s="13" t="s">
        <v>8686</v>
      </c>
      <c r="M1791" s="9" t="s">
        <v>8687</v>
      </c>
      <c r="N1791" s="14"/>
    </row>
    <row r="1792" spans="1:14" s="9" customFormat="1" ht="43.5" customHeight="1" x14ac:dyDescent="0.25">
      <c r="A1792" s="9" t="s">
        <v>14</v>
      </c>
      <c r="C1792" s="15"/>
      <c r="D1792" s="16"/>
      <c r="E1792" s="15"/>
      <c r="F1792" s="15"/>
      <c r="G1792" s="11">
        <v>9376</v>
      </c>
      <c r="H1792" s="9" t="s">
        <v>8688</v>
      </c>
      <c r="I1792" s="9" t="s">
        <v>8689</v>
      </c>
      <c r="J1792" s="9" t="s">
        <v>8690</v>
      </c>
      <c r="K1792" s="12">
        <v>3000</v>
      </c>
      <c r="L1792" s="13" t="s">
        <v>8691</v>
      </c>
      <c r="M1792" s="9" t="s">
        <v>8692</v>
      </c>
      <c r="N1792" s="14"/>
    </row>
    <row r="1793" spans="1:14" s="9" customFormat="1" ht="43.5" customHeight="1" x14ac:dyDescent="0.25">
      <c r="A1793" s="9" t="s">
        <v>14</v>
      </c>
      <c r="C1793" s="22"/>
      <c r="D1793" s="23"/>
      <c r="E1793" s="22"/>
      <c r="F1793" s="22"/>
      <c r="G1793" s="11">
        <v>9378</v>
      </c>
      <c r="H1793" s="9" t="s">
        <v>8693</v>
      </c>
      <c r="I1793" s="9" t="s">
        <v>8684</v>
      </c>
      <c r="J1793" s="9" t="s">
        <v>8685</v>
      </c>
      <c r="K1793" s="12">
        <v>3000</v>
      </c>
      <c r="L1793" s="13" t="s">
        <v>8691</v>
      </c>
      <c r="M1793" s="9" t="s">
        <v>8692</v>
      </c>
      <c r="N1793" s="14"/>
    </row>
    <row r="1794" spans="1:14" s="9" customFormat="1" ht="43.5" customHeight="1" x14ac:dyDescent="0.25">
      <c r="A1794" s="9" t="s">
        <v>14</v>
      </c>
      <c r="D1794" s="10" t="s">
        <v>8624</v>
      </c>
      <c r="E1794" s="9">
        <v>431</v>
      </c>
      <c r="F1794" s="9" t="s">
        <v>8694</v>
      </c>
      <c r="G1794" s="11">
        <v>5242</v>
      </c>
      <c r="H1794" s="9" t="s">
        <v>8695</v>
      </c>
      <c r="I1794" s="9" t="s">
        <v>8696</v>
      </c>
      <c r="J1794" s="9" t="s">
        <v>8697</v>
      </c>
      <c r="K1794" s="12">
        <v>10000</v>
      </c>
      <c r="L1794" s="13" t="s">
        <v>8698</v>
      </c>
      <c r="M1794" s="9" t="s">
        <v>8699</v>
      </c>
      <c r="N1794" s="14"/>
    </row>
    <row r="1795" spans="1:14" s="9" customFormat="1" ht="43.5" customHeight="1" x14ac:dyDescent="0.25">
      <c r="A1795" s="9" t="s">
        <v>14</v>
      </c>
      <c r="D1795" s="10" t="s">
        <v>8624</v>
      </c>
      <c r="E1795" s="9">
        <v>3</v>
      </c>
      <c r="F1795" s="9" t="s">
        <v>8700</v>
      </c>
      <c r="G1795" s="11">
        <v>11529</v>
      </c>
      <c r="H1795" s="9" t="s">
        <v>8701</v>
      </c>
      <c r="I1795" s="9" t="s">
        <v>8702</v>
      </c>
      <c r="J1795" s="9" t="s">
        <v>8703</v>
      </c>
      <c r="K1795" s="12">
        <v>30</v>
      </c>
      <c r="L1795" s="13" t="s">
        <v>8704</v>
      </c>
      <c r="M1795" s="9" t="s">
        <v>8705</v>
      </c>
      <c r="N1795" s="14" t="s">
        <v>8706</v>
      </c>
    </row>
    <row r="1796" spans="1:14" s="9" customFormat="1" ht="43.5" customHeight="1" x14ac:dyDescent="0.25">
      <c r="A1796" s="9" t="s">
        <v>14</v>
      </c>
      <c r="D1796" s="10" t="s">
        <v>8624</v>
      </c>
      <c r="E1796" s="9">
        <v>581</v>
      </c>
      <c r="F1796" s="9" t="s">
        <v>8707</v>
      </c>
      <c r="G1796" s="11">
        <v>18</v>
      </c>
      <c r="H1796" s="9" t="s">
        <v>8708</v>
      </c>
      <c r="I1796" s="9" t="s">
        <v>8709</v>
      </c>
      <c r="J1796" s="9" t="s">
        <v>8710</v>
      </c>
      <c r="K1796" s="12">
        <v>100</v>
      </c>
      <c r="L1796" s="13" t="s">
        <v>8711</v>
      </c>
      <c r="M1796" s="9" t="s">
        <v>8712</v>
      </c>
      <c r="N1796" s="14"/>
    </row>
    <row r="1797" spans="1:14" s="9" customFormat="1" ht="43.5" customHeight="1" x14ac:dyDescent="0.25">
      <c r="A1797" s="9" t="s">
        <v>14</v>
      </c>
      <c r="D1797" s="10" t="s">
        <v>8624</v>
      </c>
      <c r="E1797" s="9">
        <v>606</v>
      </c>
      <c r="F1797" s="9" t="s">
        <v>8713</v>
      </c>
      <c r="G1797" s="11">
        <v>50616</v>
      </c>
      <c r="H1797" s="9" t="s">
        <v>8714</v>
      </c>
      <c r="I1797" s="9" t="s">
        <v>8715</v>
      </c>
      <c r="J1797" s="9" t="s">
        <v>8716</v>
      </c>
      <c r="K1797" s="12">
        <v>150</v>
      </c>
      <c r="L1797" s="13" t="s">
        <v>8717</v>
      </c>
      <c r="M1797" s="9" t="s">
        <v>8718</v>
      </c>
      <c r="N1797" s="14"/>
    </row>
    <row r="1798" spans="1:14" s="9" customFormat="1" ht="43.5" customHeight="1" x14ac:dyDescent="0.25">
      <c r="A1798" s="9" t="s">
        <v>14</v>
      </c>
      <c r="D1798" s="10" t="s">
        <v>8624</v>
      </c>
      <c r="E1798" s="9">
        <v>2527</v>
      </c>
      <c r="F1798" s="9" t="s">
        <v>8719</v>
      </c>
      <c r="G1798" s="11">
        <v>6269</v>
      </c>
      <c r="H1798" s="9" t="s">
        <v>8720</v>
      </c>
      <c r="I1798" s="9" t="s">
        <v>8721</v>
      </c>
      <c r="J1798" s="9" t="s">
        <v>8665</v>
      </c>
      <c r="K1798" s="12">
        <v>50</v>
      </c>
      <c r="L1798" s="13" t="s">
        <v>8722</v>
      </c>
      <c r="M1798" s="9" t="s">
        <v>8723</v>
      </c>
      <c r="N1798" s="14" t="s">
        <v>8724</v>
      </c>
    </row>
    <row r="1799" spans="1:14" s="9" customFormat="1" ht="43.5" customHeight="1" x14ac:dyDescent="0.25">
      <c r="A1799" s="9" t="s">
        <v>14</v>
      </c>
      <c r="D1799" s="10" t="s">
        <v>8624</v>
      </c>
      <c r="E1799" s="9">
        <v>4824</v>
      </c>
      <c r="F1799" s="9" t="s">
        <v>8725</v>
      </c>
      <c r="G1799" s="11">
        <v>7124</v>
      </c>
      <c r="H1799" s="9" t="s">
        <v>8726</v>
      </c>
      <c r="I1799" s="9" t="s">
        <v>8727</v>
      </c>
      <c r="J1799" s="9" t="s">
        <v>8728</v>
      </c>
      <c r="K1799" s="12">
        <v>150</v>
      </c>
      <c r="L1799" s="13" t="s">
        <v>8729</v>
      </c>
      <c r="M1799" s="9" t="s">
        <v>8730</v>
      </c>
      <c r="N1799" s="14" t="s">
        <v>8731</v>
      </c>
    </row>
    <row r="1800" spans="1:14" s="9" customFormat="1" ht="43.5" customHeight="1" x14ac:dyDescent="0.25">
      <c r="A1800" s="9" t="s">
        <v>14</v>
      </c>
      <c r="D1800" s="10" t="s">
        <v>8624</v>
      </c>
      <c r="E1800" s="9">
        <v>739</v>
      </c>
      <c r="F1800" s="9" t="s">
        <v>8732</v>
      </c>
      <c r="G1800" s="11">
        <v>7062</v>
      </c>
      <c r="H1800" s="9" t="s">
        <v>8733</v>
      </c>
      <c r="I1800" s="9" t="s">
        <v>8734</v>
      </c>
      <c r="J1800" s="9" t="s">
        <v>8735</v>
      </c>
      <c r="K1800" s="12">
        <v>80</v>
      </c>
      <c r="L1800" s="13" t="s">
        <v>8736</v>
      </c>
      <c r="M1800" s="9" t="s">
        <v>8737</v>
      </c>
      <c r="N1800" s="14"/>
    </row>
    <row r="1801" spans="1:14" s="9" customFormat="1" ht="43.5" customHeight="1" x14ac:dyDescent="0.25">
      <c r="A1801" s="9" t="s">
        <v>14</v>
      </c>
      <c r="D1801" s="10" t="s">
        <v>8624</v>
      </c>
      <c r="E1801" s="9">
        <v>797</v>
      </c>
      <c r="F1801" s="9" t="s">
        <v>8738</v>
      </c>
      <c r="G1801" s="11">
        <v>7438</v>
      </c>
      <c r="H1801" s="9" t="s">
        <v>8739</v>
      </c>
      <c r="I1801" s="9" t="s">
        <v>8740</v>
      </c>
      <c r="J1801" s="9" t="s">
        <v>8741</v>
      </c>
      <c r="K1801" s="12">
        <v>22</v>
      </c>
      <c r="L1801" s="13" t="s">
        <v>8742</v>
      </c>
      <c r="M1801" s="9" t="s">
        <v>8743</v>
      </c>
      <c r="N1801" s="14" t="s">
        <v>8744</v>
      </c>
    </row>
    <row r="1802" spans="1:14" s="9" customFormat="1" ht="43.5" customHeight="1" x14ac:dyDescent="0.25">
      <c r="A1802" s="9" t="s">
        <v>14</v>
      </c>
      <c r="D1802" s="10" t="s">
        <v>8624</v>
      </c>
      <c r="E1802" s="9">
        <v>911</v>
      </c>
      <c r="F1802" s="9" t="s">
        <v>8745</v>
      </c>
      <c r="G1802" s="11">
        <v>2300</v>
      </c>
      <c r="H1802" s="9" t="s">
        <v>8746</v>
      </c>
      <c r="I1802" s="9" t="s">
        <v>8747</v>
      </c>
      <c r="J1802" s="9" t="s">
        <v>8748</v>
      </c>
      <c r="K1802" s="12">
        <v>22</v>
      </c>
      <c r="L1802" s="13" t="s">
        <v>8749</v>
      </c>
      <c r="M1802" s="9" t="s">
        <v>8750</v>
      </c>
      <c r="N1802" s="14"/>
    </row>
    <row r="1803" spans="1:14" s="9" customFormat="1" ht="43.5" customHeight="1" x14ac:dyDescent="0.25">
      <c r="A1803" s="9" t="s">
        <v>14</v>
      </c>
      <c r="D1803" s="10" t="s">
        <v>8624</v>
      </c>
      <c r="E1803" s="9">
        <v>4938</v>
      </c>
      <c r="F1803" s="9" t="s">
        <v>8751</v>
      </c>
      <c r="G1803" s="11">
        <v>50545</v>
      </c>
      <c r="H1803" s="9" t="s">
        <v>8752</v>
      </c>
      <c r="I1803" s="9" t="s">
        <v>8753</v>
      </c>
      <c r="J1803" s="9" t="s">
        <v>8754</v>
      </c>
      <c r="K1803" s="12">
        <v>220</v>
      </c>
      <c r="L1803" s="13" t="s">
        <v>8755</v>
      </c>
      <c r="M1803" s="9" t="s">
        <v>8756</v>
      </c>
      <c r="N1803" s="14" t="s">
        <v>8757</v>
      </c>
    </row>
    <row r="1804" spans="1:14" s="9" customFormat="1" ht="43.5" customHeight="1" x14ac:dyDescent="0.25">
      <c r="A1804" s="9" t="s">
        <v>14</v>
      </c>
      <c r="C1804" s="20"/>
      <c r="D1804" s="21" t="s">
        <v>8624</v>
      </c>
      <c r="E1804" s="20">
        <v>4919</v>
      </c>
      <c r="F1804" s="20" t="s">
        <v>8758</v>
      </c>
      <c r="G1804" s="11">
        <v>8929</v>
      </c>
      <c r="H1804" s="9" t="s">
        <v>8759</v>
      </c>
      <c r="I1804" s="9" t="s">
        <v>8760</v>
      </c>
      <c r="J1804" s="9" t="s">
        <v>8761</v>
      </c>
      <c r="K1804" s="12">
        <v>300</v>
      </c>
      <c r="L1804" s="13" t="s">
        <v>8762</v>
      </c>
      <c r="M1804" s="9" t="s">
        <v>8763</v>
      </c>
      <c r="N1804" s="14" t="s">
        <v>8764</v>
      </c>
    </row>
    <row r="1805" spans="1:14" s="9" customFormat="1" ht="43.5" customHeight="1" x14ac:dyDescent="0.25">
      <c r="A1805" s="9" t="s">
        <v>14</v>
      </c>
      <c r="C1805" s="20"/>
      <c r="D1805" s="21" t="s">
        <v>8624</v>
      </c>
      <c r="E1805" s="20">
        <v>5486</v>
      </c>
      <c r="F1805" s="20" t="s">
        <v>2840</v>
      </c>
      <c r="G1805" s="11">
        <v>8258</v>
      </c>
      <c r="H1805" s="9" t="s">
        <v>8765</v>
      </c>
      <c r="I1805" s="9" t="s">
        <v>8766</v>
      </c>
      <c r="J1805" s="9" t="s">
        <v>8767</v>
      </c>
      <c r="K1805" s="12">
        <v>4540</v>
      </c>
      <c r="L1805" s="13" t="s">
        <v>8768</v>
      </c>
      <c r="M1805" s="9" t="s">
        <v>8769</v>
      </c>
      <c r="N1805" s="14"/>
    </row>
    <row r="1806" spans="1:14" s="9" customFormat="1" ht="43.5" customHeight="1" x14ac:dyDescent="0.25">
      <c r="A1806" s="9" t="s">
        <v>14</v>
      </c>
      <c r="C1806" s="15"/>
      <c r="D1806" s="16"/>
      <c r="E1806" s="15"/>
      <c r="F1806" s="15"/>
      <c r="G1806" s="11">
        <v>2908</v>
      </c>
      <c r="H1806" s="9" t="s">
        <v>8770</v>
      </c>
      <c r="I1806" s="9" t="s">
        <v>8771</v>
      </c>
      <c r="J1806" s="9" t="s">
        <v>8772</v>
      </c>
      <c r="K1806" s="12">
        <v>2830</v>
      </c>
      <c r="L1806" s="13" t="s">
        <v>8773</v>
      </c>
      <c r="M1806" s="9" t="s">
        <v>8774</v>
      </c>
      <c r="N1806" s="14"/>
    </row>
    <row r="1807" spans="1:14" s="9" customFormat="1" ht="43.5" customHeight="1" x14ac:dyDescent="0.25">
      <c r="A1807" s="9" t="s">
        <v>14</v>
      </c>
      <c r="C1807" s="15"/>
      <c r="D1807" s="16"/>
      <c r="E1807" s="15"/>
      <c r="F1807" s="15"/>
      <c r="G1807" s="11">
        <v>8259</v>
      </c>
      <c r="H1807" s="9" t="s">
        <v>8775</v>
      </c>
      <c r="I1807" s="9" t="s">
        <v>8776</v>
      </c>
      <c r="J1807" s="9" t="s">
        <v>8777</v>
      </c>
      <c r="K1807" s="12">
        <v>4160</v>
      </c>
      <c r="L1807" s="13" t="s">
        <v>8768</v>
      </c>
      <c r="M1807" s="9" t="s">
        <v>8769</v>
      </c>
      <c r="N1807" s="14"/>
    </row>
    <row r="1808" spans="1:14" s="9" customFormat="1" ht="43.5" customHeight="1" x14ac:dyDescent="0.25">
      <c r="A1808" s="9" t="s">
        <v>14</v>
      </c>
      <c r="C1808" s="15"/>
      <c r="D1808" s="16"/>
      <c r="E1808" s="15"/>
      <c r="F1808" s="15"/>
      <c r="G1808" s="11">
        <v>2928</v>
      </c>
      <c r="H1808" s="9" t="s">
        <v>8778</v>
      </c>
      <c r="I1808" s="9" t="s">
        <v>8779</v>
      </c>
      <c r="J1808" s="9" t="s">
        <v>8780</v>
      </c>
      <c r="K1808" s="12">
        <v>1330</v>
      </c>
      <c r="L1808" s="13" t="s">
        <v>8773</v>
      </c>
      <c r="M1808" s="9" t="s">
        <v>8774</v>
      </c>
      <c r="N1808" s="14"/>
    </row>
    <row r="1809" spans="1:14" s="9" customFormat="1" ht="43.5" customHeight="1" x14ac:dyDescent="0.25">
      <c r="A1809" s="9" t="s">
        <v>14</v>
      </c>
      <c r="C1809" s="15"/>
      <c r="D1809" s="16"/>
      <c r="E1809" s="15"/>
      <c r="F1809" s="15"/>
      <c r="G1809" s="11">
        <v>6813</v>
      </c>
      <c r="H1809" s="9" t="s">
        <v>8781</v>
      </c>
      <c r="I1809" s="9" t="s">
        <v>8782</v>
      </c>
      <c r="J1809" s="9" t="s">
        <v>8783</v>
      </c>
      <c r="K1809" s="12">
        <v>6370</v>
      </c>
      <c r="L1809" s="13" t="s">
        <v>8784</v>
      </c>
      <c r="M1809" s="9" t="s">
        <v>8769</v>
      </c>
      <c r="N1809" s="14" t="s">
        <v>8785</v>
      </c>
    </row>
    <row r="1810" spans="1:14" s="9" customFormat="1" ht="43.5" customHeight="1" x14ac:dyDescent="0.25">
      <c r="A1810" s="9" t="s">
        <v>14</v>
      </c>
      <c r="C1810" s="15"/>
      <c r="D1810" s="16"/>
      <c r="E1810" s="15"/>
      <c r="F1810" s="15"/>
      <c r="G1810" s="11">
        <v>8260</v>
      </c>
      <c r="H1810" s="9" t="s">
        <v>8786</v>
      </c>
      <c r="I1810" s="9" t="s">
        <v>8787</v>
      </c>
      <c r="J1810" s="9" t="s">
        <v>8748</v>
      </c>
      <c r="K1810" s="12">
        <v>2290</v>
      </c>
      <c r="L1810" s="13" t="s">
        <v>8773</v>
      </c>
      <c r="M1810" s="9" t="s">
        <v>8774</v>
      </c>
      <c r="N1810" s="14"/>
    </row>
    <row r="1811" spans="1:14" s="9" customFormat="1" ht="43.5" customHeight="1" x14ac:dyDescent="0.25">
      <c r="A1811" s="9" t="s">
        <v>14</v>
      </c>
      <c r="C1811" s="15"/>
      <c r="D1811" s="16"/>
      <c r="E1811" s="15"/>
      <c r="F1811" s="15"/>
      <c r="G1811" s="11">
        <v>2597</v>
      </c>
      <c r="H1811" s="9" t="s">
        <v>8788</v>
      </c>
      <c r="I1811" s="9" t="s">
        <v>8789</v>
      </c>
      <c r="J1811" s="9" t="s">
        <v>8690</v>
      </c>
      <c r="K1811" s="12">
        <v>4100</v>
      </c>
      <c r="L1811" s="13" t="s">
        <v>8773</v>
      </c>
      <c r="M1811" s="9" t="s">
        <v>8774</v>
      </c>
      <c r="N1811" s="14"/>
    </row>
    <row r="1812" spans="1:14" s="9" customFormat="1" ht="43.5" customHeight="1" x14ac:dyDescent="0.25">
      <c r="A1812" s="9" t="s">
        <v>14</v>
      </c>
      <c r="C1812" s="15"/>
      <c r="D1812" s="16"/>
      <c r="E1812" s="15"/>
      <c r="F1812" s="15"/>
      <c r="G1812" s="11">
        <v>2931</v>
      </c>
      <c r="H1812" s="9" t="s">
        <v>8790</v>
      </c>
      <c r="I1812" s="9" t="s">
        <v>8791</v>
      </c>
      <c r="J1812" s="9" t="s">
        <v>8792</v>
      </c>
      <c r="K1812" s="12">
        <v>1090</v>
      </c>
      <c r="L1812" s="13" t="s">
        <v>8773</v>
      </c>
      <c r="M1812" s="9" t="s">
        <v>8774</v>
      </c>
      <c r="N1812" s="14"/>
    </row>
    <row r="1813" spans="1:14" s="9" customFormat="1" ht="43.5" customHeight="1" x14ac:dyDescent="0.25">
      <c r="A1813" s="9" t="s">
        <v>14</v>
      </c>
      <c r="C1813" s="22"/>
      <c r="D1813" s="23"/>
      <c r="E1813" s="22"/>
      <c r="F1813" s="22"/>
      <c r="G1813" s="11">
        <v>2947</v>
      </c>
      <c r="H1813" s="9" t="s">
        <v>8793</v>
      </c>
      <c r="I1813" s="9" t="s">
        <v>8794</v>
      </c>
      <c r="J1813" s="9" t="s">
        <v>8792</v>
      </c>
      <c r="K1813" s="12">
        <v>2230</v>
      </c>
      <c r="L1813" s="13" t="s">
        <v>8773</v>
      </c>
      <c r="M1813" s="9" t="s">
        <v>8774</v>
      </c>
      <c r="N1813" s="14" t="s">
        <v>8795</v>
      </c>
    </row>
    <row r="1814" spans="1:14" s="9" customFormat="1" ht="43.5" customHeight="1" x14ac:dyDescent="0.25">
      <c r="A1814" s="9" t="s">
        <v>14</v>
      </c>
      <c r="D1814" s="10" t="s">
        <v>8624</v>
      </c>
      <c r="E1814" s="9">
        <v>7587</v>
      </c>
      <c r="F1814" s="9" t="s">
        <v>8796</v>
      </c>
      <c r="G1814" s="11">
        <v>50953</v>
      </c>
      <c r="H1814" s="9" t="s">
        <v>8797</v>
      </c>
      <c r="I1814" s="9" t="s">
        <v>8766</v>
      </c>
      <c r="J1814" s="9" t="s">
        <v>8767</v>
      </c>
      <c r="K1814" s="12">
        <v>22</v>
      </c>
      <c r="L1814" s="13" t="s">
        <v>8798</v>
      </c>
      <c r="M1814" s="9" t="s">
        <v>8799</v>
      </c>
      <c r="N1814" s="14" t="s">
        <v>8800</v>
      </c>
    </row>
    <row r="1815" spans="1:14" s="9" customFormat="1" ht="43.5" customHeight="1" x14ac:dyDescent="0.25">
      <c r="A1815" s="9" t="s">
        <v>14</v>
      </c>
      <c r="C1815" s="20"/>
      <c r="D1815" s="21" t="s">
        <v>8624</v>
      </c>
      <c r="E1815" s="20">
        <v>973</v>
      </c>
      <c r="F1815" s="20" t="s">
        <v>1202</v>
      </c>
      <c r="G1815" s="11">
        <v>3027</v>
      </c>
      <c r="H1815" s="9" t="s">
        <v>8801</v>
      </c>
      <c r="I1815" s="9" t="s">
        <v>8802</v>
      </c>
      <c r="J1815" s="9" t="s">
        <v>8803</v>
      </c>
      <c r="K1815" s="12">
        <v>2908</v>
      </c>
      <c r="L1815" s="13" t="s">
        <v>8804</v>
      </c>
      <c r="M1815" s="9" t="s">
        <v>8805</v>
      </c>
      <c r="N1815" s="14"/>
    </row>
    <row r="1816" spans="1:14" s="9" customFormat="1" ht="43.5" customHeight="1" x14ac:dyDescent="0.25">
      <c r="A1816" s="9" t="s">
        <v>14</v>
      </c>
      <c r="C1816" s="15"/>
      <c r="D1816" s="16"/>
      <c r="E1816" s="15"/>
      <c r="F1816" s="15"/>
      <c r="G1816" s="11">
        <v>3013</v>
      </c>
      <c r="H1816" s="9" t="s">
        <v>8806</v>
      </c>
      <c r="I1816" s="9" t="s">
        <v>8807</v>
      </c>
      <c r="J1816" s="9" t="s">
        <v>8808</v>
      </c>
      <c r="K1816" s="12">
        <v>3236</v>
      </c>
      <c r="L1816" s="13" t="s">
        <v>8809</v>
      </c>
      <c r="M1816" s="9" t="s">
        <v>8810</v>
      </c>
      <c r="N1816" s="14"/>
    </row>
    <row r="1817" spans="1:14" s="9" customFormat="1" ht="43.5" customHeight="1" x14ac:dyDescent="0.25">
      <c r="A1817" s="9" t="s">
        <v>14</v>
      </c>
      <c r="C1817" s="22"/>
      <c r="D1817" s="23"/>
      <c r="E1817" s="22"/>
      <c r="F1817" s="22"/>
      <c r="G1817" s="11">
        <v>50775</v>
      </c>
      <c r="H1817" s="9" t="s">
        <v>8811</v>
      </c>
      <c r="I1817" s="9" t="s">
        <v>8812</v>
      </c>
      <c r="J1817" s="9" t="s">
        <v>8792</v>
      </c>
      <c r="K1817" s="12">
        <v>2702</v>
      </c>
      <c r="L1817" s="13" t="s">
        <v>6403</v>
      </c>
      <c r="M1817" s="9" t="s">
        <v>6404</v>
      </c>
      <c r="N1817" s="14"/>
    </row>
    <row r="1818" spans="1:14" s="9" customFormat="1" ht="43.5" customHeight="1" x14ac:dyDescent="0.25">
      <c r="A1818" s="9" t="s">
        <v>14</v>
      </c>
      <c r="D1818" s="10" t="s">
        <v>8624</v>
      </c>
      <c r="E1818" s="9">
        <v>5547</v>
      </c>
      <c r="F1818" s="9" t="s">
        <v>8813</v>
      </c>
      <c r="G1818" s="11">
        <v>7992</v>
      </c>
      <c r="H1818" s="9" t="s">
        <v>8814</v>
      </c>
      <c r="I1818" s="9" t="s">
        <v>8766</v>
      </c>
      <c r="J1818" s="9" t="s">
        <v>8815</v>
      </c>
      <c r="K1818" s="12">
        <v>22</v>
      </c>
      <c r="L1818" s="13" t="s">
        <v>8816</v>
      </c>
      <c r="M1818" s="9" t="s">
        <v>8817</v>
      </c>
      <c r="N1818" s="14" t="s">
        <v>2018</v>
      </c>
    </row>
    <row r="1819" spans="1:14" s="9" customFormat="1" ht="43.5" customHeight="1" x14ac:dyDescent="0.25">
      <c r="A1819" s="9" t="s">
        <v>14</v>
      </c>
      <c r="D1819" s="10" t="s">
        <v>8624</v>
      </c>
      <c r="E1819" s="9">
        <v>5024</v>
      </c>
      <c r="F1819" s="9" t="s">
        <v>8818</v>
      </c>
      <c r="G1819" s="11">
        <v>7764</v>
      </c>
      <c r="H1819" s="9" t="s">
        <v>8819</v>
      </c>
      <c r="I1819" s="9" t="s">
        <v>8820</v>
      </c>
      <c r="J1819" s="9" t="s">
        <v>8741</v>
      </c>
      <c r="K1819" s="12">
        <v>225</v>
      </c>
      <c r="L1819" s="13" t="s">
        <v>8821</v>
      </c>
      <c r="M1819" s="9" t="s">
        <v>8822</v>
      </c>
      <c r="N1819" s="14"/>
    </row>
    <row r="1820" spans="1:14" s="9" customFormat="1" ht="43.5" customHeight="1" x14ac:dyDescent="0.25">
      <c r="A1820" s="9" t="s">
        <v>14</v>
      </c>
      <c r="D1820" s="10" t="s">
        <v>8624</v>
      </c>
      <c r="E1820" s="9">
        <v>1307</v>
      </c>
      <c r="F1820" s="9" t="s">
        <v>8823</v>
      </c>
      <c r="G1820" s="11">
        <v>6266</v>
      </c>
      <c r="H1820" s="9" t="s">
        <v>8824</v>
      </c>
      <c r="I1820" s="9" t="s">
        <v>8825</v>
      </c>
      <c r="J1820" s="9" t="s">
        <v>8826</v>
      </c>
      <c r="K1820" s="12">
        <v>5000</v>
      </c>
      <c r="L1820" s="13" t="s">
        <v>8827</v>
      </c>
      <c r="M1820" s="9" t="s">
        <v>8828</v>
      </c>
      <c r="N1820" s="14"/>
    </row>
    <row r="1821" spans="1:14" s="9" customFormat="1" ht="43.5" customHeight="1" x14ac:dyDescent="0.25">
      <c r="A1821" s="9" t="s">
        <v>14</v>
      </c>
      <c r="D1821" s="10" t="s">
        <v>8624</v>
      </c>
      <c r="E1821" s="9">
        <v>1439</v>
      </c>
      <c r="F1821" s="9" t="s">
        <v>8829</v>
      </c>
      <c r="G1821" s="11">
        <v>5307</v>
      </c>
      <c r="H1821" s="9" t="s">
        <v>8830</v>
      </c>
      <c r="I1821" s="9" t="s">
        <v>8734</v>
      </c>
      <c r="J1821" s="9" t="s">
        <v>8735</v>
      </c>
      <c r="K1821" s="12">
        <v>5000</v>
      </c>
      <c r="L1821" s="13" t="s">
        <v>8831</v>
      </c>
      <c r="M1821" s="9" t="s">
        <v>8832</v>
      </c>
      <c r="N1821" s="14"/>
    </row>
    <row r="1822" spans="1:14" s="9" customFormat="1" ht="43.5" customHeight="1" x14ac:dyDescent="0.25">
      <c r="A1822" s="9" t="s">
        <v>14</v>
      </c>
      <c r="D1822" s="10" t="s">
        <v>8624</v>
      </c>
      <c r="E1822" s="9">
        <v>1449</v>
      </c>
      <c r="F1822" s="9" t="s">
        <v>8833</v>
      </c>
      <c r="G1822" s="11">
        <v>5137</v>
      </c>
      <c r="H1822" s="9" t="s">
        <v>8834</v>
      </c>
      <c r="I1822" s="9" t="s">
        <v>8835</v>
      </c>
      <c r="J1822" s="9" t="s">
        <v>8836</v>
      </c>
      <c r="K1822" s="12">
        <v>3000</v>
      </c>
      <c r="L1822" s="13" t="s">
        <v>8837</v>
      </c>
      <c r="M1822" s="9" t="s">
        <v>8838</v>
      </c>
      <c r="N1822" s="14"/>
    </row>
    <row r="1823" spans="1:14" s="9" customFormat="1" ht="43.5" customHeight="1" x14ac:dyDescent="0.25">
      <c r="A1823" s="9" t="s">
        <v>14</v>
      </c>
      <c r="D1823" s="10" t="s">
        <v>8624</v>
      </c>
      <c r="E1823" s="9">
        <v>1465</v>
      </c>
      <c r="F1823" s="9" t="s">
        <v>8839</v>
      </c>
      <c r="G1823" s="11">
        <v>6351</v>
      </c>
      <c r="H1823" s="9" t="s">
        <v>8840</v>
      </c>
      <c r="I1823" s="9" t="s">
        <v>8841</v>
      </c>
      <c r="J1823" s="9" t="s">
        <v>8842</v>
      </c>
      <c r="K1823" s="12">
        <v>6000</v>
      </c>
      <c r="L1823" s="13" t="s">
        <v>8843</v>
      </c>
      <c r="M1823" s="9" t="s">
        <v>8844</v>
      </c>
      <c r="N1823" s="14" t="s">
        <v>8845</v>
      </c>
    </row>
    <row r="1824" spans="1:14" s="9" customFormat="1" ht="43.5" customHeight="1" x14ac:dyDescent="0.25">
      <c r="A1824" s="9" t="s">
        <v>14</v>
      </c>
      <c r="D1824" s="10" t="s">
        <v>8624</v>
      </c>
      <c r="E1824" s="9">
        <v>1499</v>
      </c>
      <c r="F1824" s="9" t="s">
        <v>8846</v>
      </c>
      <c r="G1824" s="11">
        <v>6352</v>
      </c>
      <c r="H1824" s="9" t="s">
        <v>8847</v>
      </c>
      <c r="I1824" s="9" t="s">
        <v>8848</v>
      </c>
      <c r="J1824" s="9" t="s">
        <v>8849</v>
      </c>
      <c r="K1824" s="12">
        <v>3000</v>
      </c>
      <c r="L1824" s="13" t="s">
        <v>8850</v>
      </c>
      <c r="M1824" s="9" t="s">
        <v>8851</v>
      </c>
      <c r="N1824" s="14" t="s">
        <v>8852</v>
      </c>
    </row>
    <row r="1825" spans="1:14" s="9" customFormat="1" ht="43.5" customHeight="1" x14ac:dyDescent="0.25">
      <c r="A1825" s="9" t="s">
        <v>14</v>
      </c>
      <c r="D1825" s="10" t="s">
        <v>8624</v>
      </c>
      <c r="E1825" s="9">
        <v>2157</v>
      </c>
      <c r="F1825" s="9" t="s">
        <v>8853</v>
      </c>
      <c r="G1825" s="11">
        <v>6274</v>
      </c>
      <c r="H1825" s="9" t="s">
        <v>8854</v>
      </c>
      <c r="I1825" s="9" t="s">
        <v>8855</v>
      </c>
      <c r="J1825" s="9" t="s">
        <v>8803</v>
      </c>
      <c r="K1825" s="12">
        <v>2800</v>
      </c>
      <c r="L1825" s="13" t="s">
        <v>8856</v>
      </c>
      <c r="M1825" s="9" t="s">
        <v>8857</v>
      </c>
      <c r="N1825" s="14"/>
    </row>
    <row r="1826" spans="1:14" s="9" customFormat="1" ht="43.5" customHeight="1" x14ac:dyDescent="0.25">
      <c r="A1826" s="9" t="s">
        <v>14</v>
      </c>
      <c r="D1826" s="10" t="s">
        <v>8624</v>
      </c>
      <c r="E1826" s="9">
        <v>1521</v>
      </c>
      <c r="F1826" s="9" t="s">
        <v>8858</v>
      </c>
      <c r="G1826" s="11">
        <v>4261</v>
      </c>
      <c r="H1826" s="9" t="s">
        <v>8859</v>
      </c>
      <c r="I1826" s="9" t="s">
        <v>8860</v>
      </c>
      <c r="J1826" s="9" t="s">
        <v>8861</v>
      </c>
      <c r="K1826" s="12">
        <v>4000</v>
      </c>
      <c r="L1826" s="13" t="s">
        <v>8862</v>
      </c>
      <c r="M1826" s="9" t="s">
        <v>8863</v>
      </c>
      <c r="N1826" s="14"/>
    </row>
    <row r="1827" spans="1:14" s="9" customFormat="1" ht="43.5" customHeight="1" x14ac:dyDescent="0.25">
      <c r="A1827" s="9" t="s">
        <v>14</v>
      </c>
      <c r="D1827" s="10" t="s">
        <v>8624</v>
      </c>
      <c r="E1827" s="9">
        <v>2193</v>
      </c>
      <c r="F1827" s="9" t="s">
        <v>8864</v>
      </c>
      <c r="G1827" s="11">
        <v>10981</v>
      </c>
      <c r="H1827" s="9" t="s">
        <v>8865</v>
      </c>
      <c r="I1827" s="9" t="s">
        <v>8866</v>
      </c>
      <c r="J1827" s="9" t="s">
        <v>8653</v>
      </c>
      <c r="K1827" s="12">
        <v>4200</v>
      </c>
      <c r="L1827" s="13" t="s">
        <v>8867</v>
      </c>
      <c r="M1827" s="9" t="s">
        <v>8868</v>
      </c>
      <c r="N1827" s="14"/>
    </row>
    <row r="1828" spans="1:14" s="9" customFormat="1" ht="43.5" customHeight="1" x14ac:dyDescent="0.25">
      <c r="A1828" s="9" t="s">
        <v>14</v>
      </c>
      <c r="D1828" s="10" t="s">
        <v>8624</v>
      </c>
      <c r="E1828" s="9">
        <v>1529</v>
      </c>
      <c r="F1828" s="9" t="s">
        <v>8869</v>
      </c>
      <c r="G1828" s="11">
        <v>4281</v>
      </c>
      <c r="H1828" s="9" t="s">
        <v>8870</v>
      </c>
      <c r="I1828" s="9" t="s">
        <v>8871</v>
      </c>
      <c r="J1828" s="9" t="s">
        <v>8641</v>
      </c>
      <c r="K1828" s="12">
        <v>5000</v>
      </c>
      <c r="L1828" s="13" t="s">
        <v>8872</v>
      </c>
      <c r="M1828" s="9" t="s">
        <v>8873</v>
      </c>
      <c r="N1828" s="14"/>
    </row>
    <row r="1829" spans="1:14" s="9" customFormat="1" ht="43.5" customHeight="1" x14ac:dyDescent="0.25">
      <c r="A1829" s="9" t="s">
        <v>14</v>
      </c>
      <c r="D1829" s="10" t="s">
        <v>8624</v>
      </c>
      <c r="E1829" s="9">
        <v>1532</v>
      </c>
      <c r="F1829" s="9" t="s">
        <v>8874</v>
      </c>
      <c r="G1829" s="11">
        <v>6236</v>
      </c>
      <c r="H1829" s="9" t="s">
        <v>8875</v>
      </c>
      <c r="I1829" s="9" t="s">
        <v>8876</v>
      </c>
      <c r="J1829" s="9" t="s">
        <v>8877</v>
      </c>
      <c r="K1829" s="12">
        <v>2000</v>
      </c>
      <c r="L1829" s="13" t="s">
        <v>8878</v>
      </c>
      <c r="M1829" s="9" t="s">
        <v>8879</v>
      </c>
      <c r="N1829" s="14"/>
    </row>
    <row r="1830" spans="1:14" s="9" customFormat="1" ht="43.5" customHeight="1" x14ac:dyDescent="0.25">
      <c r="A1830" s="9" t="s">
        <v>14</v>
      </c>
      <c r="D1830" s="10" t="s">
        <v>8624</v>
      </c>
      <c r="E1830" s="9">
        <v>3487</v>
      </c>
      <c r="F1830" s="9" t="s">
        <v>8880</v>
      </c>
      <c r="G1830" s="11">
        <v>8870</v>
      </c>
      <c r="H1830" s="9" t="s">
        <v>8881</v>
      </c>
      <c r="I1830" s="9" t="s">
        <v>8882</v>
      </c>
      <c r="J1830" s="9" t="s">
        <v>8754</v>
      </c>
      <c r="K1830" s="12">
        <v>1000</v>
      </c>
      <c r="L1830" s="13" t="s">
        <v>8883</v>
      </c>
      <c r="M1830" s="9" t="s">
        <v>8884</v>
      </c>
      <c r="N1830" s="14" t="s">
        <v>8885</v>
      </c>
    </row>
    <row r="1831" spans="1:14" s="9" customFormat="1" ht="43.5" customHeight="1" x14ac:dyDescent="0.25">
      <c r="A1831" s="9" t="s">
        <v>14</v>
      </c>
      <c r="D1831" s="10" t="s">
        <v>8624</v>
      </c>
      <c r="E1831" s="9">
        <v>1564</v>
      </c>
      <c r="F1831" s="9" t="s">
        <v>8886</v>
      </c>
      <c r="G1831" s="11">
        <v>7026</v>
      </c>
      <c r="H1831" s="9" t="s">
        <v>8887</v>
      </c>
      <c r="I1831" s="9" t="s">
        <v>8888</v>
      </c>
      <c r="J1831" s="9" t="s">
        <v>8889</v>
      </c>
      <c r="K1831" s="12">
        <v>1500</v>
      </c>
      <c r="L1831" s="13" t="s">
        <v>8890</v>
      </c>
      <c r="M1831" s="9" t="s">
        <v>8891</v>
      </c>
      <c r="N1831" s="14" t="s">
        <v>8892</v>
      </c>
    </row>
    <row r="1832" spans="1:14" s="9" customFormat="1" ht="43.5" customHeight="1" x14ac:dyDescent="0.25">
      <c r="A1832" s="9" t="s">
        <v>14</v>
      </c>
      <c r="D1832" s="10" t="s">
        <v>8624</v>
      </c>
      <c r="E1832" s="9">
        <v>1593</v>
      </c>
      <c r="F1832" s="9" t="s">
        <v>8893</v>
      </c>
      <c r="G1832" s="11">
        <v>4360</v>
      </c>
      <c r="H1832" s="9" t="s">
        <v>8894</v>
      </c>
      <c r="I1832" s="9" t="s">
        <v>8895</v>
      </c>
      <c r="J1832" s="9" t="s">
        <v>8896</v>
      </c>
      <c r="K1832" s="12">
        <v>3200</v>
      </c>
      <c r="L1832" s="13" t="s">
        <v>8897</v>
      </c>
      <c r="M1832" s="9" t="s">
        <v>8898</v>
      </c>
      <c r="N1832" s="14"/>
    </row>
    <row r="1833" spans="1:14" s="9" customFormat="1" ht="43.5" customHeight="1" x14ac:dyDescent="0.25">
      <c r="A1833" s="9" t="s">
        <v>14</v>
      </c>
      <c r="C1833" s="20"/>
      <c r="D1833" s="21" t="s">
        <v>8624</v>
      </c>
      <c r="E1833" s="20">
        <v>1635</v>
      </c>
      <c r="F1833" s="20" t="s">
        <v>8899</v>
      </c>
      <c r="G1833" s="11">
        <v>7031</v>
      </c>
      <c r="H1833" s="9" t="s">
        <v>8900</v>
      </c>
      <c r="I1833" s="9" t="s">
        <v>8901</v>
      </c>
      <c r="J1833" s="9" t="s">
        <v>8902</v>
      </c>
      <c r="K1833" s="12">
        <v>2000</v>
      </c>
      <c r="L1833" s="13" t="s">
        <v>8903</v>
      </c>
      <c r="M1833" s="9" t="s">
        <v>8904</v>
      </c>
      <c r="N1833" s="14" t="s">
        <v>8905</v>
      </c>
    </row>
    <row r="1834" spans="1:14" s="9" customFormat="1" ht="43.5" customHeight="1" x14ac:dyDescent="0.25">
      <c r="A1834" s="9" t="s">
        <v>14</v>
      </c>
      <c r="C1834" s="22"/>
      <c r="D1834" s="23"/>
      <c r="E1834" s="22"/>
      <c r="F1834" s="22"/>
      <c r="G1834" s="11">
        <v>100061</v>
      </c>
      <c r="H1834" s="9" t="s">
        <v>8906</v>
      </c>
      <c r="I1834" s="9" t="s">
        <v>8907</v>
      </c>
      <c r="J1834" s="9" t="s">
        <v>8635</v>
      </c>
      <c r="K1834" s="12">
        <v>5500</v>
      </c>
      <c r="L1834" s="13" t="s">
        <v>8903</v>
      </c>
      <c r="M1834" s="9" t="s">
        <v>8904</v>
      </c>
      <c r="N1834" s="14"/>
    </row>
    <row r="1835" spans="1:14" s="9" customFormat="1" ht="43.5" customHeight="1" x14ac:dyDescent="0.25">
      <c r="A1835" s="9" t="s">
        <v>14</v>
      </c>
      <c r="C1835" s="20"/>
      <c r="D1835" s="21" t="s">
        <v>8624</v>
      </c>
      <c r="E1835" s="20">
        <v>1637</v>
      </c>
      <c r="F1835" s="20" t="s">
        <v>8908</v>
      </c>
      <c r="G1835" s="11">
        <v>6229</v>
      </c>
      <c r="H1835" s="9" t="s">
        <v>8909</v>
      </c>
      <c r="I1835" s="9" t="s">
        <v>8910</v>
      </c>
      <c r="J1835" s="9" t="s">
        <v>8716</v>
      </c>
      <c r="K1835" s="12">
        <v>1500</v>
      </c>
      <c r="L1835" s="13" t="s">
        <v>8911</v>
      </c>
      <c r="M1835" s="9" t="s">
        <v>8912</v>
      </c>
      <c r="N1835" s="14"/>
    </row>
    <row r="1836" spans="1:14" s="9" customFormat="1" ht="43.5" customHeight="1" x14ac:dyDescent="0.25">
      <c r="A1836" s="9" t="s">
        <v>14</v>
      </c>
      <c r="C1836" s="22"/>
      <c r="D1836" s="23"/>
      <c r="E1836" s="22"/>
      <c r="F1836" s="22"/>
      <c r="G1836" s="11">
        <v>7110</v>
      </c>
      <c r="H1836" s="9" t="s">
        <v>8913</v>
      </c>
      <c r="I1836" s="9" t="s">
        <v>8914</v>
      </c>
      <c r="J1836" s="9" t="s">
        <v>8808</v>
      </c>
      <c r="K1836" s="12">
        <v>3500</v>
      </c>
      <c r="L1836" s="13" t="s">
        <v>8911</v>
      </c>
      <c r="M1836" s="9" t="s">
        <v>8912</v>
      </c>
      <c r="N1836" s="14"/>
    </row>
    <row r="1837" spans="1:14" s="9" customFormat="1" ht="43.5" customHeight="1" x14ac:dyDescent="0.25">
      <c r="A1837" s="9" t="s">
        <v>14</v>
      </c>
      <c r="D1837" s="10" t="s">
        <v>8624</v>
      </c>
      <c r="E1837" s="9">
        <v>1793</v>
      </c>
      <c r="F1837" s="9" t="s">
        <v>8915</v>
      </c>
      <c r="G1837" s="11">
        <v>6404</v>
      </c>
      <c r="H1837" s="9" t="s">
        <v>8916</v>
      </c>
      <c r="I1837" s="9" t="s">
        <v>8917</v>
      </c>
      <c r="J1837" s="9" t="s">
        <v>8918</v>
      </c>
      <c r="K1837" s="12">
        <v>1500</v>
      </c>
      <c r="L1837" s="13" t="s">
        <v>8919</v>
      </c>
      <c r="M1837" s="9" t="s">
        <v>8920</v>
      </c>
      <c r="N1837" s="14" t="s">
        <v>8921</v>
      </c>
    </row>
    <row r="1838" spans="1:14" s="9" customFormat="1" ht="43.5" customHeight="1" x14ac:dyDescent="0.25">
      <c r="A1838" s="9" t="s">
        <v>14</v>
      </c>
      <c r="D1838" s="10" t="s">
        <v>8624</v>
      </c>
      <c r="E1838" s="9">
        <v>1704</v>
      </c>
      <c r="F1838" s="9" t="s">
        <v>8922</v>
      </c>
      <c r="G1838" s="11">
        <v>6354</v>
      </c>
      <c r="H1838" s="9" t="s">
        <v>8923</v>
      </c>
      <c r="I1838" s="9" t="s">
        <v>8924</v>
      </c>
      <c r="J1838" s="9" t="s">
        <v>8842</v>
      </c>
      <c r="K1838" s="12">
        <v>1000</v>
      </c>
      <c r="L1838" s="13" t="s">
        <v>8925</v>
      </c>
      <c r="M1838" s="9" t="s">
        <v>8926</v>
      </c>
      <c r="N1838" s="14"/>
    </row>
    <row r="1839" spans="1:14" s="9" customFormat="1" ht="43.5" customHeight="1" x14ac:dyDescent="0.25">
      <c r="A1839" s="9" t="s">
        <v>14</v>
      </c>
      <c r="D1839" s="10" t="s">
        <v>8624</v>
      </c>
      <c r="E1839" s="9">
        <v>1318</v>
      </c>
      <c r="F1839" s="9" t="s">
        <v>8927</v>
      </c>
      <c r="G1839" s="11">
        <v>5469</v>
      </c>
      <c r="H1839" s="9" t="s">
        <v>8928</v>
      </c>
      <c r="I1839" s="9" t="s">
        <v>8929</v>
      </c>
      <c r="J1839" s="9" t="s">
        <v>8930</v>
      </c>
      <c r="K1839" s="12">
        <v>900</v>
      </c>
      <c r="L1839" s="13" t="s">
        <v>8931</v>
      </c>
      <c r="M1839" s="9" t="s">
        <v>8932</v>
      </c>
      <c r="N1839" s="14" t="s">
        <v>8933</v>
      </c>
    </row>
    <row r="1840" spans="1:14" s="9" customFormat="1" ht="43.5" customHeight="1" x14ac:dyDescent="0.25">
      <c r="A1840" s="9" t="s">
        <v>14</v>
      </c>
      <c r="D1840" s="10" t="s">
        <v>8624</v>
      </c>
      <c r="E1840" s="9">
        <v>1711</v>
      </c>
      <c r="F1840" s="9" t="s">
        <v>8934</v>
      </c>
      <c r="G1840" s="11">
        <v>4573</v>
      </c>
      <c r="H1840" s="9" t="s">
        <v>8935</v>
      </c>
      <c r="I1840" s="9" t="s">
        <v>8936</v>
      </c>
      <c r="J1840" s="9" t="s">
        <v>8937</v>
      </c>
      <c r="K1840" s="12">
        <v>650</v>
      </c>
      <c r="L1840" s="13" t="s">
        <v>8938</v>
      </c>
      <c r="M1840" s="9" t="s">
        <v>8939</v>
      </c>
      <c r="N1840" s="14" t="s">
        <v>8940</v>
      </c>
    </row>
    <row r="1841" spans="1:14" s="9" customFormat="1" ht="43.5" customHeight="1" x14ac:dyDescent="0.25">
      <c r="A1841" s="9" t="s">
        <v>14</v>
      </c>
      <c r="D1841" s="10" t="s">
        <v>8624</v>
      </c>
      <c r="E1841" s="9">
        <v>607</v>
      </c>
      <c r="F1841" s="9" t="s">
        <v>8941</v>
      </c>
      <c r="G1841" s="11">
        <v>4543</v>
      </c>
      <c r="H1841" s="9" t="s">
        <v>8942</v>
      </c>
      <c r="I1841" s="9" t="s">
        <v>8943</v>
      </c>
      <c r="J1841" s="9" t="s">
        <v>8944</v>
      </c>
      <c r="K1841" s="12">
        <v>600</v>
      </c>
      <c r="L1841" s="13" t="s">
        <v>8945</v>
      </c>
      <c r="M1841" s="9" t="s">
        <v>8946</v>
      </c>
      <c r="N1841" s="14"/>
    </row>
    <row r="1842" spans="1:14" s="9" customFormat="1" ht="43.5" customHeight="1" x14ac:dyDescent="0.25">
      <c r="A1842" s="9" t="s">
        <v>14</v>
      </c>
      <c r="D1842" s="10" t="s">
        <v>8624</v>
      </c>
      <c r="E1842" s="9">
        <v>1731</v>
      </c>
      <c r="F1842" s="9" t="s">
        <v>8947</v>
      </c>
      <c r="G1842" s="11">
        <v>9923</v>
      </c>
      <c r="H1842" s="9" t="s">
        <v>8948</v>
      </c>
      <c r="I1842" s="9" t="s">
        <v>8949</v>
      </c>
      <c r="J1842" s="9" t="s">
        <v>8703</v>
      </c>
      <c r="K1842" s="12">
        <v>1800</v>
      </c>
      <c r="L1842" s="13" t="s">
        <v>8950</v>
      </c>
      <c r="M1842" s="9" t="s">
        <v>8705</v>
      </c>
      <c r="N1842" s="14"/>
    </row>
    <row r="1843" spans="1:14" s="9" customFormat="1" ht="43.5" customHeight="1" x14ac:dyDescent="0.25">
      <c r="A1843" s="9" t="s">
        <v>14</v>
      </c>
      <c r="D1843" s="10" t="s">
        <v>8624</v>
      </c>
      <c r="E1843" s="9">
        <v>1758</v>
      </c>
      <c r="F1843" s="9" t="s">
        <v>8951</v>
      </c>
      <c r="G1843" s="11">
        <v>8282</v>
      </c>
      <c r="H1843" s="9" t="s">
        <v>8952</v>
      </c>
      <c r="I1843" s="9" t="s">
        <v>8953</v>
      </c>
      <c r="J1843" s="9" t="s">
        <v>8954</v>
      </c>
      <c r="K1843" s="12">
        <v>1500</v>
      </c>
      <c r="L1843" s="13" t="s">
        <v>8955</v>
      </c>
      <c r="M1843" s="9" t="s">
        <v>8956</v>
      </c>
      <c r="N1843" s="14"/>
    </row>
    <row r="1844" spans="1:14" s="9" customFormat="1" ht="43.5" customHeight="1" x14ac:dyDescent="0.25">
      <c r="A1844" s="9" t="s">
        <v>14</v>
      </c>
      <c r="D1844" s="10" t="s">
        <v>8624</v>
      </c>
      <c r="E1844" s="9">
        <v>1764</v>
      </c>
      <c r="F1844" s="9" t="s">
        <v>8957</v>
      </c>
      <c r="G1844" s="11">
        <v>10950</v>
      </c>
      <c r="H1844" s="9" t="s">
        <v>8958</v>
      </c>
      <c r="I1844" s="9" t="s">
        <v>8959</v>
      </c>
      <c r="J1844" s="9" t="s">
        <v>8960</v>
      </c>
      <c r="K1844" s="12">
        <v>1300</v>
      </c>
      <c r="L1844" s="13" t="s">
        <v>8961</v>
      </c>
      <c r="M1844" s="9" t="s">
        <v>8962</v>
      </c>
      <c r="N1844" s="14" t="s">
        <v>8963</v>
      </c>
    </row>
    <row r="1845" spans="1:14" s="9" customFormat="1" ht="43.5" customHeight="1" x14ac:dyDescent="0.25">
      <c r="A1845" s="9" t="s">
        <v>14</v>
      </c>
      <c r="D1845" s="10" t="s">
        <v>8624</v>
      </c>
      <c r="E1845" s="9">
        <v>1772</v>
      </c>
      <c r="F1845" s="9" t="s">
        <v>8964</v>
      </c>
      <c r="G1845" s="11">
        <v>4657</v>
      </c>
      <c r="H1845" s="9" t="s">
        <v>8965</v>
      </c>
      <c r="I1845" s="9" t="s">
        <v>8966</v>
      </c>
      <c r="J1845" s="9" t="s">
        <v>8803</v>
      </c>
      <c r="K1845" s="12">
        <v>500</v>
      </c>
      <c r="L1845" s="13" t="s">
        <v>8967</v>
      </c>
      <c r="M1845" s="9" t="s">
        <v>8968</v>
      </c>
      <c r="N1845" s="14" t="s">
        <v>8969</v>
      </c>
    </row>
    <row r="1846" spans="1:14" s="9" customFormat="1" ht="43.5" customHeight="1" x14ac:dyDescent="0.25">
      <c r="A1846" s="9" t="s">
        <v>14</v>
      </c>
      <c r="D1846" s="10" t="s">
        <v>8624</v>
      </c>
      <c r="E1846" s="9">
        <v>1696</v>
      </c>
      <c r="F1846" s="9" t="s">
        <v>8970</v>
      </c>
      <c r="G1846" s="11">
        <v>4667</v>
      </c>
      <c r="H1846" s="9" t="s">
        <v>8971</v>
      </c>
      <c r="I1846" s="9" t="s">
        <v>8972</v>
      </c>
      <c r="J1846" s="9" t="s">
        <v>8973</v>
      </c>
      <c r="K1846" s="12">
        <v>900</v>
      </c>
      <c r="L1846" s="13" t="s">
        <v>8974</v>
      </c>
      <c r="M1846" s="9" t="s">
        <v>8975</v>
      </c>
      <c r="N1846" s="14"/>
    </row>
    <row r="1847" spans="1:14" s="9" customFormat="1" ht="43.5" customHeight="1" x14ac:dyDescent="0.25">
      <c r="A1847" s="9" t="s">
        <v>14</v>
      </c>
      <c r="D1847" s="10" t="s">
        <v>8624</v>
      </c>
      <c r="E1847" s="9">
        <v>3708</v>
      </c>
      <c r="F1847" s="9" t="s">
        <v>8976</v>
      </c>
      <c r="G1847" s="11">
        <v>4694</v>
      </c>
      <c r="H1847" s="9" t="s">
        <v>8977</v>
      </c>
      <c r="I1847" s="9" t="s">
        <v>8978</v>
      </c>
      <c r="J1847" s="9" t="s">
        <v>8754</v>
      </c>
      <c r="K1847" s="12">
        <v>2500</v>
      </c>
      <c r="L1847" s="13" t="s">
        <v>8979</v>
      </c>
      <c r="M1847" s="9" t="s">
        <v>8980</v>
      </c>
      <c r="N1847" s="14"/>
    </row>
    <row r="1848" spans="1:14" s="9" customFormat="1" ht="43.5" customHeight="1" x14ac:dyDescent="0.25">
      <c r="A1848" s="9" t="s">
        <v>14</v>
      </c>
      <c r="D1848" s="10" t="s">
        <v>8624</v>
      </c>
      <c r="E1848" s="9">
        <v>2483</v>
      </c>
      <c r="F1848" s="9" t="s">
        <v>8981</v>
      </c>
      <c r="G1848" s="11">
        <v>6228</v>
      </c>
      <c r="H1848" s="9" t="s">
        <v>8982</v>
      </c>
      <c r="I1848" s="9" t="s">
        <v>8983</v>
      </c>
      <c r="J1848" s="9" t="s">
        <v>8984</v>
      </c>
      <c r="K1848" s="12">
        <v>500</v>
      </c>
      <c r="L1848" s="13" t="s">
        <v>8985</v>
      </c>
      <c r="M1848" s="9" t="s">
        <v>8986</v>
      </c>
      <c r="N1848" s="14"/>
    </row>
    <row r="1849" spans="1:14" s="9" customFormat="1" ht="43.5" customHeight="1" x14ac:dyDescent="0.25">
      <c r="A1849" s="9" t="s">
        <v>14</v>
      </c>
      <c r="D1849" s="10" t="s">
        <v>8624</v>
      </c>
      <c r="E1849" s="9">
        <v>1808</v>
      </c>
      <c r="F1849" s="9" t="s">
        <v>8987</v>
      </c>
      <c r="G1849" s="11">
        <v>122142</v>
      </c>
      <c r="H1849" s="9" t="s">
        <v>8988</v>
      </c>
      <c r="I1849" s="9" t="s">
        <v>8989</v>
      </c>
      <c r="J1849" s="9" t="s">
        <v>8990</v>
      </c>
      <c r="K1849" s="12">
        <v>600</v>
      </c>
      <c r="L1849" s="13" t="s">
        <v>8991</v>
      </c>
      <c r="M1849" s="9" t="s">
        <v>8992</v>
      </c>
      <c r="N1849" s="14"/>
    </row>
    <row r="1850" spans="1:14" s="9" customFormat="1" ht="43.5" customHeight="1" x14ac:dyDescent="0.25">
      <c r="A1850" s="9" t="s">
        <v>14</v>
      </c>
      <c r="D1850" s="10" t="s">
        <v>8624</v>
      </c>
      <c r="E1850" s="9">
        <v>877</v>
      </c>
      <c r="F1850" s="9" t="s">
        <v>8993</v>
      </c>
      <c r="G1850" s="11">
        <v>4702</v>
      </c>
      <c r="H1850" s="9" t="s">
        <v>8994</v>
      </c>
      <c r="I1850" s="9" t="s">
        <v>8995</v>
      </c>
      <c r="J1850" s="9" t="s">
        <v>8728</v>
      </c>
      <c r="K1850" s="12">
        <v>1200</v>
      </c>
      <c r="L1850" s="13" t="s">
        <v>8996</v>
      </c>
      <c r="M1850" s="9" t="s">
        <v>8997</v>
      </c>
      <c r="N1850" s="14" t="s">
        <v>6257</v>
      </c>
    </row>
    <row r="1851" spans="1:14" s="9" customFormat="1" ht="43.5" customHeight="1" x14ac:dyDescent="0.25">
      <c r="A1851" s="9" t="s">
        <v>14</v>
      </c>
      <c r="D1851" s="10" t="s">
        <v>8624</v>
      </c>
      <c r="E1851" s="9">
        <v>1810</v>
      </c>
      <c r="F1851" s="9" t="s">
        <v>8998</v>
      </c>
      <c r="G1851" s="11">
        <v>6267</v>
      </c>
      <c r="H1851" s="9" t="s">
        <v>8999</v>
      </c>
      <c r="I1851" s="9" t="s">
        <v>9000</v>
      </c>
      <c r="J1851" s="9" t="s">
        <v>9001</v>
      </c>
      <c r="K1851" s="12">
        <v>1100</v>
      </c>
      <c r="L1851" s="13" t="s">
        <v>9002</v>
      </c>
      <c r="M1851" s="9" t="s">
        <v>9003</v>
      </c>
      <c r="N1851" s="14"/>
    </row>
    <row r="1852" spans="1:14" s="9" customFormat="1" ht="43.5" customHeight="1" x14ac:dyDescent="0.25">
      <c r="A1852" s="9" t="s">
        <v>14</v>
      </c>
      <c r="D1852" s="10" t="s">
        <v>8624</v>
      </c>
      <c r="E1852" s="9">
        <v>1816</v>
      </c>
      <c r="F1852" s="9" t="s">
        <v>9004</v>
      </c>
      <c r="G1852" s="11">
        <v>4719</v>
      </c>
      <c r="H1852" s="9" t="s">
        <v>9005</v>
      </c>
      <c r="I1852" s="9" t="s">
        <v>9006</v>
      </c>
      <c r="J1852" s="9" t="s">
        <v>8628</v>
      </c>
      <c r="K1852" s="12">
        <v>1200</v>
      </c>
      <c r="L1852" s="13" t="s">
        <v>9007</v>
      </c>
      <c r="M1852" s="9" t="s">
        <v>9008</v>
      </c>
      <c r="N1852" s="14"/>
    </row>
    <row r="1853" spans="1:14" s="9" customFormat="1" ht="43.5" customHeight="1" x14ac:dyDescent="0.25">
      <c r="A1853" s="9" t="s">
        <v>14</v>
      </c>
      <c r="D1853" s="10" t="s">
        <v>8624</v>
      </c>
      <c r="E1853" s="9">
        <v>1819</v>
      </c>
      <c r="F1853" s="9" t="s">
        <v>9009</v>
      </c>
      <c r="G1853" s="11">
        <v>4726</v>
      </c>
      <c r="H1853" s="9" t="s">
        <v>9010</v>
      </c>
      <c r="I1853" s="9" t="s">
        <v>9011</v>
      </c>
      <c r="J1853" s="9" t="s">
        <v>9012</v>
      </c>
      <c r="K1853" s="12">
        <v>3800</v>
      </c>
      <c r="L1853" s="13" t="s">
        <v>9013</v>
      </c>
      <c r="M1853" s="9" t="s">
        <v>9014</v>
      </c>
      <c r="N1853" s="14"/>
    </row>
    <row r="1854" spans="1:14" s="9" customFormat="1" ht="43.5" customHeight="1" x14ac:dyDescent="0.25">
      <c r="A1854" s="9" t="s">
        <v>14</v>
      </c>
      <c r="D1854" s="10" t="s">
        <v>8624</v>
      </c>
      <c r="E1854" s="9">
        <v>1800</v>
      </c>
      <c r="F1854" s="9" t="s">
        <v>9015</v>
      </c>
      <c r="G1854" s="11">
        <v>50472</v>
      </c>
      <c r="H1854" s="9" t="s">
        <v>9016</v>
      </c>
      <c r="I1854" s="9" t="s">
        <v>9017</v>
      </c>
      <c r="J1854" s="9" t="s">
        <v>9018</v>
      </c>
      <c r="K1854" s="12">
        <v>1500</v>
      </c>
      <c r="L1854" s="13" t="s">
        <v>9019</v>
      </c>
      <c r="M1854" s="9" t="s">
        <v>9020</v>
      </c>
      <c r="N1854" s="14"/>
    </row>
    <row r="1855" spans="1:14" s="9" customFormat="1" ht="43.5" customHeight="1" x14ac:dyDescent="0.25">
      <c r="A1855" s="9" t="s">
        <v>14</v>
      </c>
      <c r="D1855" s="10" t="s">
        <v>8624</v>
      </c>
      <c r="E1855" s="9">
        <v>1854</v>
      </c>
      <c r="F1855" s="9" t="s">
        <v>9021</v>
      </c>
      <c r="G1855" s="11">
        <v>9008</v>
      </c>
      <c r="H1855" s="9" t="s">
        <v>9022</v>
      </c>
      <c r="I1855" s="9" t="s">
        <v>9023</v>
      </c>
      <c r="J1855" s="9" t="s">
        <v>9024</v>
      </c>
      <c r="K1855" s="12">
        <v>1800</v>
      </c>
      <c r="L1855" s="13" t="s">
        <v>9025</v>
      </c>
      <c r="M1855" s="9" t="s">
        <v>9026</v>
      </c>
      <c r="N1855" s="14"/>
    </row>
    <row r="1856" spans="1:14" s="9" customFormat="1" ht="43.5" customHeight="1" x14ac:dyDescent="0.25">
      <c r="A1856" s="9" t="s">
        <v>14</v>
      </c>
      <c r="D1856" s="10" t="s">
        <v>8624</v>
      </c>
      <c r="E1856" s="9">
        <v>1834</v>
      </c>
      <c r="F1856" s="9" t="s">
        <v>9027</v>
      </c>
      <c r="G1856" s="11">
        <v>9758</v>
      </c>
      <c r="H1856" s="9" t="s">
        <v>9028</v>
      </c>
      <c r="I1856" s="9" t="s">
        <v>9029</v>
      </c>
      <c r="J1856" s="9" t="s">
        <v>9030</v>
      </c>
      <c r="K1856" s="12">
        <v>500</v>
      </c>
      <c r="L1856" s="13" t="s">
        <v>9031</v>
      </c>
      <c r="M1856" s="9" t="s">
        <v>9032</v>
      </c>
      <c r="N1856" s="14"/>
    </row>
    <row r="1857" spans="1:14" s="9" customFormat="1" ht="43.5" customHeight="1" x14ac:dyDescent="0.25">
      <c r="A1857" s="9" t="s">
        <v>14</v>
      </c>
      <c r="C1857" s="20"/>
      <c r="D1857" s="21" t="s">
        <v>8624</v>
      </c>
      <c r="E1857" s="20">
        <v>401</v>
      </c>
      <c r="F1857" s="20" t="s">
        <v>9033</v>
      </c>
      <c r="G1857" s="11">
        <v>10999</v>
      </c>
      <c r="H1857" s="9" t="s">
        <v>9034</v>
      </c>
      <c r="I1857" s="9" t="s">
        <v>9035</v>
      </c>
      <c r="J1857" s="9" t="s">
        <v>9012</v>
      </c>
      <c r="K1857" s="12">
        <v>750</v>
      </c>
      <c r="L1857" s="13" t="s">
        <v>9036</v>
      </c>
      <c r="M1857" s="9" t="s">
        <v>9037</v>
      </c>
      <c r="N1857" s="14"/>
    </row>
    <row r="1858" spans="1:14" s="9" customFormat="1" ht="43.5" customHeight="1" x14ac:dyDescent="0.25">
      <c r="A1858" s="9" t="s">
        <v>14</v>
      </c>
      <c r="C1858" s="15"/>
      <c r="D1858" s="16"/>
      <c r="E1858" s="15"/>
      <c r="F1858" s="15"/>
      <c r="G1858" s="11">
        <v>5365</v>
      </c>
      <c r="H1858" s="9" t="s">
        <v>9038</v>
      </c>
      <c r="I1858" s="9" t="s">
        <v>9039</v>
      </c>
      <c r="J1858" s="9" t="s">
        <v>8748</v>
      </c>
      <c r="K1858" s="12">
        <v>3000</v>
      </c>
      <c r="L1858" s="13" t="s">
        <v>9040</v>
      </c>
      <c r="M1858" s="9" t="s">
        <v>9041</v>
      </c>
      <c r="N1858" s="14"/>
    </row>
    <row r="1859" spans="1:14" s="9" customFormat="1" ht="43.5" customHeight="1" x14ac:dyDescent="0.25">
      <c r="A1859" s="9" t="s">
        <v>14</v>
      </c>
      <c r="C1859" s="22"/>
      <c r="D1859" s="23"/>
      <c r="E1859" s="22"/>
      <c r="F1859" s="22"/>
      <c r="G1859" s="11">
        <v>11163</v>
      </c>
      <c r="H1859" s="9" t="s">
        <v>9042</v>
      </c>
      <c r="I1859" s="9" t="s">
        <v>9043</v>
      </c>
      <c r="J1859" s="9" t="s">
        <v>9044</v>
      </c>
      <c r="K1859" s="12">
        <v>750</v>
      </c>
      <c r="L1859" s="13" t="s">
        <v>9045</v>
      </c>
      <c r="M1859" s="9" t="s">
        <v>9046</v>
      </c>
      <c r="N1859" s="14"/>
    </row>
    <row r="1860" spans="1:14" s="9" customFormat="1" ht="43.5" customHeight="1" x14ac:dyDescent="0.25">
      <c r="A1860" s="9" t="s">
        <v>14</v>
      </c>
      <c r="D1860" s="10" t="s">
        <v>8624</v>
      </c>
      <c r="E1860" s="9">
        <v>1912</v>
      </c>
      <c r="F1860" s="9" t="s">
        <v>9047</v>
      </c>
      <c r="G1860" s="11">
        <v>5000</v>
      </c>
      <c r="H1860" s="9" t="s">
        <v>9048</v>
      </c>
      <c r="I1860" s="9" t="s">
        <v>9049</v>
      </c>
      <c r="J1860" s="9" t="s">
        <v>8973</v>
      </c>
      <c r="K1860" s="12">
        <v>44</v>
      </c>
      <c r="L1860" s="13" t="s">
        <v>9050</v>
      </c>
      <c r="M1860" s="9" t="s">
        <v>9051</v>
      </c>
      <c r="N1860" s="14"/>
    </row>
    <row r="1861" spans="1:14" s="9" customFormat="1" ht="43.5" customHeight="1" x14ac:dyDescent="0.25">
      <c r="A1861" s="9" t="s">
        <v>14</v>
      </c>
      <c r="D1861" s="10" t="s">
        <v>8624</v>
      </c>
      <c r="E1861" s="9">
        <v>13</v>
      </c>
      <c r="F1861" s="9" t="s">
        <v>9052</v>
      </c>
      <c r="G1861" s="11">
        <v>6240</v>
      </c>
      <c r="H1861" s="9" t="s">
        <v>9053</v>
      </c>
      <c r="I1861" s="9" t="s">
        <v>9054</v>
      </c>
      <c r="J1861" s="9" t="s">
        <v>8690</v>
      </c>
      <c r="K1861" s="12">
        <v>160</v>
      </c>
      <c r="L1861" s="13" t="s">
        <v>9055</v>
      </c>
      <c r="M1861" s="9" t="s">
        <v>9056</v>
      </c>
      <c r="N1861" s="14" t="s">
        <v>9057</v>
      </c>
    </row>
    <row r="1862" spans="1:14" s="15" customFormat="1" ht="24.45" customHeight="1" x14ac:dyDescent="0.25">
      <c r="G1862" s="17"/>
      <c r="K1862" s="17"/>
      <c r="L1862" s="18"/>
      <c r="N1862" s="19"/>
    </row>
    <row r="1863" spans="1:14" s="5" customFormat="1" ht="37.5" customHeight="1" x14ac:dyDescent="0.25">
      <c r="D1863" s="63" t="s">
        <v>9058</v>
      </c>
      <c r="E1863" s="63"/>
      <c r="F1863" s="63"/>
      <c r="G1863" s="63"/>
      <c r="H1863" s="63"/>
      <c r="I1863" s="63"/>
      <c r="J1863" s="63"/>
      <c r="K1863" s="6">
        <f>SUM(K1864:K1871)</f>
        <v>19806</v>
      </c>
      <c r="L1863" s="7"/>
      <c r="N1863" s="8"/>
    </row>
    <row r="1864" spans="1:14" s="9" customFormat="1" ht="43.5" customHeight="1" x14ac:dyDescent="0.25">
      <c r="A1864" s="9" t="s">
        <v>14</v>
      </c>
      <c r="D1864" s="10" t="s">
        <v>9059</v>
      </c>
      <c r="E1864" s="9">
        <v>6623</v>
      </c>
      <c r="F1864" s="9" t="s">
        <v>9060</v>
      </c>
      <c r="G1864" s="11">
        <v>9834</v>
      </c>
      <c r="H1864" s="9" t="s">
        <v>9061</v>
      </c>
      <c r="I1864" s="9" t="s">
        <v>9062</v>
      </c>
      <c r="J1864" s="9" t="s">
        <v>9063</v>
      </c>
      <c r="K1864" s="12">
        <v>96</v>
      </c>
      <c r="L1864" s="13" t="s">
        <v>9064</v>
      </c>
      <c r="M1864" s="9" t="s">
        <v>9065</v>
      </c>
      <c r="N1864" s="14" t="s">
        <v>9066</v>
      </c>
    </row>
    <row r="1865" spans="1:14" s="9" customFormat="1" ht="43.5" customHeight="1" x14ac:dyDescent="0.25">
      <c r="A1865" s="9" t="s">
        <v>14</v>
      </c>
      <c r="D1865" s="10" t="s">
        <v>9059</v>
      </c>
      <c r="E1865" s="9">
        <v>5063</v>
      </c>
      <c r="F1865" s="9" t="s">
        <v>9067</v>
      </c>
      <c r="G1865" s="11">
        <v>9034</v>
      </c>
      <c r="H1865" s="9" t="s">
        <v>9068</v>
      </c>
      <c r="I1865" s="9" t="s">
        <v>9069</v>
      </c>
      <c r="J1865" s="9" t="s">
        <v>9063</v>
      </c>
      <c r="K1865" s="12">
        <v>1000</v>
      </c>
      <c r="L1865" s="13" t="s">
        <v>9070</v>
      </c>
      <c r="M1865" s="9" t="s">
        <v>9071</v>
      </c>
      <c r="N1865" s="14"/>
    </row>
    <row r="1866" spans="1:14" s="9" customFormat="1" ht="43.5" customHeight="1" x14ac:dyDescent="0.25">
      <c r="A1866" s="9" t="s">
        <v>14</v>
      </c>
      <c r="C1866" s="20"/>
      <c r="D1866" s="21" t="s">
        <v>9059</v>
      </c>
      <c r="E1866" s="20">
        <v>5486</v>
      </c>
      <c r="F1866" s="20" t="s">
        <v>51</v>
      </c>
      <c r="G1866" s="11">
        <v>8226</v>
      </c>
      <c r="H1866" s="9" t="s">
        <v>9072</v>
      </c>
      <c r="I1866" s="9" t="s">
        <v>9073</v>
      </c>
      <c r="J1866" s="9" t="s">
        <v>9074</v>
      </c>
      <c r="K1866" s="12">
        <v>4000</v>
      </c>
      <c r="L1866" s="13" t="s">
        <v>9075</v>
      </c>
      <c r="M1866" s="9" t="s">
        <v>9076</v>
      </c>
      <c r="N1866" s="14"/>
    </row>
    <row r="1867" spans="1:14" s="9" customFormat="1" ht="43.5" customHeight="1" x14ac:dyDescent="0.25">
      <c r="A1867" s="9" t="s">
        <v>14</v>
      </c>
      <c r="C1867" s="15"/>
      <c r="D1867" s="16"/>
      <c r="E1867" s="15"/>
      <c r="F1867" s="15"/>
      <c r="G1867" s="11">
        <v>7918</v>
      </c>
      <c r="H1867" s="9" t="s">
        <v>9077</v>
      </c>
      <c r="I1867" s="9" t="s">
        <v>9078</v>
      </c>
      <c r="J1867" s="9" t="s">
        <v>9079</v>
      </c>
      <c r="K1867" s="12">
        <v>2160</v>
      </c>
      <c r="L1867" s="13" t="s">
        <v>9075</v>
      </c>
      <c r="M1867" s="9" t="s">
        <v>9076</v>
      </c>
      <c r="N1867" s="14"/>
    </row>
    <row r="1868" spans="1:14" s="9" customFormat="1" ht="43.5" customHeight="1" x14ac:dyDescent="0.25">
      <c r="A1868" s="9" t="s">
        <v>14</v>
      </c>
      <c r="C1868" s="22"/>
      <c r="D1868" s="23"/>
      <c r="E1868" s="22"/>
      <c r="F1868" s="22"/>
      <c r="G1868" s="11">
        <v>2740</v>
      </c>
      <c r="H1868" s="9" t="s">
        <v>9080</v>
      </c>
      <c r="I1868" s="9" t="s">
        <v>9081</v>
      </c>
      <c r="J1868" s="9" t="s">
        <v>9082</v>
      </c>
      <c r="K1868" s="12">
        <v>8850</v>
      </c>
      <c r="L1868" s="13" t="s">
        <v>9083</v>
      </c>
      <c r="M1868" s="9" t="s">
        <v>9076</v>
      </c>
      <c r="N1868" s="14"/>
    </row>
    <row r="1869" spans="1:14" s="9" customFormat="1" ht="43.5" customHeight="1" x14ac:dyDescent="0.25">
      <c r="A1869" s="9" t="s">
        <v>14</v>
      </c>
      <c r="D1869" s="10" t="s">
        <v>9059</v>
      </c>
      <c r="E1869" s="9">
        <v>5076</v>
      </c>
      <c r="F1869" s="9" t="s">
        <v>3639</v>
      </c>
      <c r="G1869" s="11">
        <v>1948</v>
      </c>
      <c r="H1869" s="9" t="s">
        <v>9084</v>
      </c>
      <c r="I1869" s="9" t="s">
        <v>9085</v>
      </c>
      <c r="J1869" s="9" t="s">
        <v>9086</v>
      </c>
      <c r="K1869" s="12">
        <v>325</v>
      </c>
      <c r="L1869" s="13" t="s">
        <v>3643</v>
      </c>
      <c r="M1869" s="9" t="s">
        <v>3644</v>
      </c>
      <c r="N1869" s="14" t="s">
        <v>9087</v>
      </c>
    </row>
    <row r="1870" spans="1:14" s="9" customFormat="1" ht="43.5" customHeight="1" x14ac:dyDescent="0.25">
      <c r="A1870" s="9" t="s">
        <v>14</v>
      </c>
      <c r="D1870" s="10" t="s">
        <v>9059</v>
      </c>
      <c r="E1870" s="9">
        <v>8700</v>
      </c>
      <c r="F1870" s="9" t="s">
        <v>9088</v>
      </c>
      <c r="G1870" s="11">
        <v>41008</v>
      </c>
      <c r="H1870" s="9" t="s">
        <v>9089</v>
      </c>
      <c r="I1870" s="9" t="s">
        <v>9090</v>
      </c>
      <c r="J1870" s="9" t="s">
        <v>9091</v>
      </c>
      <c r="K1870" s="12">
        <v>75</v>
      </c>
      <c r="L1870" s="13" t="s">
        <v>9092</v>
      </c>
      <c r="M1870" s="9" t="s">
        <v>9093</v>
      </c>
      <c r="N1870" s="14" t="s">
        <v>9094</v>
      </c>
    </row>
    <row r="1871" spans="1:14" s="9" customFormat="1" ht="43.5" customHeight="1" x14ac:dyDescent="0.25">
      <c r="A1871" s="9" t="s">
        <v>14</v>
      </c>
      <c r="D1871" s="10" t="s">
        <v>9059</v>
      </c>
      <c r="E1871" s="9">
        <v>6131</v>
      </c>
      <c r="F1871" s="9" t="s">
        <v>9095</v>
      </c>
      <c r="G1871" s="11">
        <v>8805</v>
      </c>
      <c r="H1871" s="9" t="s">
        <v>9096</v>
      </c>
      <c r="I1871" s="9" t="s">
        <v>9097</v>
      </c>
      <c r="J1871" s="9" t="s">
        <v>9098</v>
      </c>
      <c r="K1871" s="12">
        <v>3300</v>
      </c>
      <c r="L1871" s="13" t="s">
        <v>9099</v>
      </c>
      <c r="M1871" s="9" t="s">
        <v>9100</v>
      </c>
      <c r="N1871" s="14"/>
    </row>
    <row r="1872" spans="1:14" s="15" customFormat="1" ht="24.45" customHeight="1" x14ac:dyDescent="0.25">
      <c r="G1872" s="17"/>
      <c r="K1872" s="17"/>
      <c r="L1872" s="18"/>
      <c r="N1872" s="19"/>
    </row>
    <row r="1873" spans="1:14" s="5" customFormat="1" ht="37.5" customHeight="1" x14ac:dyDescent="0.25">
      <c r="D1873" s="63" t="s">
        <v>9101</v>
      </c>
      <c r="E1873" s="63"/>
      <c r="F1873" s="63"/>
      <c r="G1873" s="63"/>
      <c r="H1873" s="63"/>
      <c r="I1873" s="63"/>
      <c r="J1873" s="63"/>
      <c r="K1873" s="6">
        <f>SUM(K1874:K1886)</f>
        <v>14730</v>
      </c>
      <c r="L1873" s="7"/>
      <c r="N1873" s="8"/>
    </row>
    <row r="1874" spans="1:14" s="9" customFormat="1" ht="43.5" customHeight="1" x14ac:dyDescent="0.25">
      <c r="A1874" s="9" t="s">
        <v>14</v>
      </c>
      <c r="D1874" s="10" t="s">
        <v>9102</v>
      </c>
      <c r="E1874" s="9">
        <v>3671</v>
      </c>
      <c r="F1874" s="9" t="s">
        <v>9103</v>
      </c>
      <c r="G1874" s="11">
        <v>40062</v>
      </c>
      <c r="H1874" s="9" t="s">
        <v>9104</v>
      </c>
      <c r="I1874" s="9" t="s">
        <v>9105</v>
      </c>
      <c r="J1874" s="9" t="s">
        <v>6862</v>
      </c>
      <c r="K1874" s="12">
        <v>30</v>
      </c>
      <c r="L1874" s="13" t="s">
        <v>9106</v>
      </c>
      <c r="M1874" s="9" t="s">
        <v>9107</v>
      </c>
      <c r="N1874" s="14" t="s">
        <v>9108</v>
      </c>
    </row>
    <row r="1875" spans="1:14" s="9" customFormat="1" ht="43.5" customHeight="1" x14ac:dyDescent="0.25">
      <c r="A1875" s="9" t="s">
        <v>14</v>
      </c>
      <c r="D1875" s="10" t="s">
        <v>9102</v>
      </c>
      <c r="E1875" s="9">
        <v>5486</v>
      </c>
      <c r="F1875" s="9" t="s">
        <v>51</v>
      </c>
      <c r="G1875" s="11">
        <v>8245</v>
      </c>
      <c r="H1875" s="9" t="s">
        <v>9109</v>
      </c>
      <c r="I1875" s="9" t="s">
        <v>9110</v>
      </c>
      <c r="J1875" s="9" t="s">
        <v>9111</v>
      </c>
      <c r="K1875" s="12">
        <v>3800</v>
      </c>
      <c r="L1875" s="13" t="s">
        <v>1382</v>
      </c>
      <c r="M1875" s="9" t="s">
        <v>1387</v>
      </c>
      <c r="N1875" s="14"/>
    </row>
    <row r="1876" spans="1:14" s="9" customFormat="1" ht="43.5" customHeight="1" x14ac:dyDescent="0.25">
      <c r="A1876" s="9" t="s">
        <v>14</v>
      </c>
      <c r="D1876" s="10" t="s">
        <v>9102</v>
      </c>
      <c r="E1876" s="9">
        <v>4786</v>
      </c>
      <c r="F1876" s="9" t="s">
        <v>9112</v>
      </c>
      <c r="G1876" s="11">
        <v>7066</v>
      </c>
      <c r="H1876" s="9" t="s">
        <v>9113</v>
      </c>
      <c r="I1876" s="9" t="s">
        <v>9114</v>
      </c>
      <c r="J1876" s="9" t="s">
        <v>9111</v>
      </c>
      <c r="K1876" s="12">
        <v>1000</v>
      </c>
      <c r="L1876" s="13" t="s">
        <v>9115</v>
      </c>
      <c r="M1876" s="9" t="s">
        <v>9116</v>
      </c>
      <c r="N1876" s="14" t="s">
        <v>9117</v>
      </c>
    </row>
    <row r="1877" spans="1:14" s="9" customFormat="1" ht="43.5" customHeight="1" x14ac:dyDescent="0.25">
      <c r="A1877" s="9" t="s">
        <v>14</v>
      </c>
      <c r="D1877" s="10" t="s">
        <v>9102</v>
      </c>
      <c r="E1877" s="9">
        <v>3771</v>
      </c>
      <c r="F1877" s="9" t="s">
        <v>9118</v>
      </c>
      <c r="G1877" s="11">
        <v>123458</v>
      </c>
      <c r="H1877" s="9" t="s">
        <v>9119</v>
      </c>
      <c r="I1877" s="9" t="s">
        <v>9120</v>
      </c>
      <c r="J1877" s="9" t="s">
        <v>9111</v>
      </c>
      <c r="K1877" s="12">
        <v>600</v>
      </c>
      <c r="L1877" s="13" t="s">
        <v>9121</v>
      </c>
      <c r="M1877" s="9" t="s">
        <v>9122</v>
      </c>
      <c r="N1877" s="14"/>
    </row>
    <row r="1878" spans="1:14" s="9" customFormat="1" ht="43.5" customHeight="1" x14ac:dyDescent="0.25">
      <c r="A1878" s="9" t="s">
        <v>14</v>
      </c>
      <c r="D1878" s="10" t="s">
        <v>9102</v>
      </c>
      <c r="E1878" s="9">
        <v>2674</v>
      </c>
      <c r="F1878" s="9" t="s">
        <v>9123</v>
      </c>
      <c r="G1878" s="11">
        <v>6347</v>
      </c>
      <c r="H1878" s="9" t="s">
        <v>9124</v>
      </c>
      <c r="I1878" s="9" t="s">
        <v>9125</v>
      </c>
      <c r="J1878" s="9" t="s">
        <v>5261</v>
      </c>
      <c r="K1878" s="12">
        <v>1000</v>
      </c>
      <c r="L1878" s="13" t="s">
        <v>9126</v>
      </c>
      <c r="M1878" s="9" t="s">
        <v>9127</v>
      </c>
      <c r="N1878" s="14" t="s">
        <v>9128</v>
      </c>
    </row>
    <row r="1879" spans="1:14" s="9" customFormat="1" ht="43.5" customHeight="1" x14ac:dyDescent="0.25">
      <c r="A1879" s="9" t="s">
        <v>14</v>
      </c>
      <c r="D1879" s="10" t="s">
        <v>9102</v>
      </c>
      <c r="E1879" s="9">
        <v>2199</v>
      </c>
      <c r="F1879" s="9" t="s">
        <v>9129</v>
      </c>
      <c r="G1879" s="11">
        <v>6349</v>
      </c>
      <c r="H1879" s="9" t="s">
        <v>9130</v>
      </c>
      <c r="I1879" s="9" t="s">
        <v>9131</v>
      </c>
      <c r="J1879" s="9" t="s">
        <v>9111</v>
      </c>
      <c r="K1879" s="12">
        <v>1000</v>
      </c>
      <c r="L1879" s="13" t="s">
        <v>9132</v>
      </c>
      <c r="M1879" s="9" t="s">
        <v>9133</v>
      </c>
      <c r="N1879" s="14"/>
    </row>
    <row r="1880" spans="1:14" s="9" customFormat="1" ht="43.5" customHeight="1" x14ac:dyDescent="0.25">
      <c r="A1880" s="9" t="s">
        <v>14</v>
      </c>
      <c r="D1880" s="10" t="s">
        <v>9102</v>
      </c>
      <c r="E1880" s="9">
        <v>3229</v>
      </c>
      <c r="F1880" s="9" t="s">
        <v>9134</v>
      </c>
      <c r="G1880" s="11">
        <v>6345</v>
      </c>
      <c r="H1880" s="9" t="s">
        <v>9135</v>
      </c>
      <c r="I1880" s="9" t="s">
        <v>9136</v>
      </c>
      <c r="J1880" s="9" t="s">
        <v>9137</v>
      </c>
      <c r="K1880" s="12">
        <v>3000</v>
      </c>
      <c r="L1880" s="13" t="s">
        <v>9138</v>
      </c>
      <c r="M1880" s="9" t="s">
        <v>9139</v>
      </c>
      <c r="N1880" s="14"/>
    </row>
    <row r="1881" spans="1:14" s="9" customFormat="1" ht="43.5" customHeight="1" x14ac:dyDescent="0.25">
      <c r="A1881" s="9" t="s">
        <v>14</v>
      </c>
      <c r="D1881" s="10" t="s">
        <v>9102</v>
      </c>
      <c r="E1881" s="9">
        <v>5972</v>
      </c>
      <c r="F1881" s="9" t="s">
        <v>9140</v>
      </c>
      <c r="G1881" s="11">
        <v>8324</v>
      </c>
      <c r="H1881" s="9" t="s">
        <v>9141</v>
      </c>
      <c r="I1881" s="9" t="s">
        <v>9142</v>
      </c>
      <c r="J1881" s="9" t="s">
        <v>9111</v>
      </c>
      <c r="K1881" s="12">
        <v>500</v>
      </c>
      <c r="L1881" s="13" t="s">
        <v>9143</v>
      </c>
      <c r="M1881" s="9" t="s">
        <v>9144</v>
      </c>
      <c r="N1881" s="14" t="s">
        <v>9145</v>
      </c>
    </row>
    <row r="1882" spans="1:14" s="9" customFormat="1" ht="43.5" customHeight="1" x14ac:dyDescent="0.25">
      <c r="A1882" s="9" t="s">
        <v>14</v>
      </c>
      <c r="D1882" s="10" t="s">
        <v>9102</v>
      </c>
      <c r="E1882" s="9">
        <v>4673</v>
      </c>
      <c r="F1882" s="9" t="s">
        <v>9146</v>
      </c>
      <c r="G1882" s="11">
        <v>6346</v>
      </c>
      <c r="H1882" s="9" t="s">
        <v>9147</v>
      </c>
      <c r="I1882" s="9" t="s">
        <v>9148</v>
      </c>
      <c r="J1882" s="9" t="s">
        <v>9137</v>
      </c>
      <c r="K1882" s="12">
        <v>700</v>
      </c>
      <c r="L1882" s="13" t="s">
        <v>9149</v>
      </c>
      <c r="M1882" s="9" t="s">
        <v>9150</v>
      </c>
      <c r="N1882" s="14"/>
    </row>
    <row r="1883" spans="1:14" s="9" customFormat="1" ht="43.5" customHeight="1" x14ac:dyDescent="0.25">
      <c r="A1883" s="9" t="s">
        <v>14</v>
      </c>
      <c r="D1883" s="10" t="s">
        <v>9102</v>
      </c>
      <c r="E1883" s="9">
        <v>2089</v>
      </c>
      <c r="F1883" s="9" t="s">
        <v>9151</v>
      </c>
      <c r="G1883" s="11">
        <v>8044</v>
      </c>
      <c r="H1883" s="9" t="s">
        <v>9152</v>
      </c>
      <c r="I1883" s="9" t="s">
        <v>9153</v>
      </c>
      <c r="J1883" s="9" t="s">
        <v>9154</v>
      </c>
      <c r="K1883" s="12">
        <v>150</v>
      </c>
      <c r="L1883" s="13" t="s">
        <v>9155</v>
      </c>
      <c r="M1883" s="9" t="s">
        <v>9156</v>
      </c>
      <c r="N1883" s="14" t="s">
        <v>9157</v>
      </c>
    </row>
    <row r="1884" spans="1:14" s="9" customFormat="1" ht="43.5" customHeight="1" x14ac:dyDescent="0.25">
      <c r="A1884" s="9" t="s">
        <v>14</v>
      </c>
      <c r="D1884" s="10" t="s">
        <v>9102</v>
      </c>
      <c r="E1884" s="9">
        <v>6050</v>
      </c>
      <c r="F1884" s="9" t="s">
        <v>9158</v>
      </c>
      <c r="G1884" s="11">
        <v>8733</v>
      </c>
      <c r="H1884" s="9" t="s">
        <v>9159</v>
      </c>
      <c r="I1884" s="9" t="s">
        <v>9160</v>
      </c>
      <c r="J1884" s="9" t="s">
        <v>6862</v>
      </c>
      <c r="K1884" s="12">
        <v>150</v>
      </c>
      <c r="L1884" s="13" t="s">
        <v>9161</v>
      </c>
      <c r="M1884" s="9" t="s">
        <v>9162</v>
      </c>
      <c r="N1884" s="14" t="s">
        <v>9163</v>
      </c>
    </row>
    <row r="1885" spans="1:14" s="9" customFormat="1" ht="43.5" customHeight="1" x14ac:dyDescent="0.25">
      <c r="A1885" s="9" t="s">
        <v>14</v>
      </c>
      <c r="D1885" s="10" t="s">
        <v>9102</v>
      </c>
      <c r="E1885" s="9">
        <v>3359</v>
      </c>
      <c r="F1885" s="9" t="s">
        <v>9164</v>
      </c>
      <c r="G1885" s="11">
        <v>7057</v>
      </c>
      <c r="H1885" s="9" t="s">
        <v>9165</v>
      </c>
      <c r="I1885" s="9" t="s">
        <v>9166</v>
      </c>
      <c r="J1885" s="9" t="s">
        <v>9111</v>
      </c>
      <c r="K1885" s="12">
        <v>600</v>
      </c>
      <c r="L1885" s="13" t="s">
        <v>9167</v>
      </c>
      <c r="M1885" s="9" t="s">
        <v>9168</v>
      </c>
      <c r="N1885" s="14" t="s">
        <v>9169</v>
      </c>
    </row>
    <row r="1886" spans="1:14" s="9" customFormat="1" ht="43.5" customHeight="1" x14ac:dyDescent="0.25">
      <c r="A1886" s="9" t="s">
        <v>14</v>
      </c>
      <c r="D1886" s="10" t="s">
        <v>9102</v>
      </c>
      <c r="E1886" s="9">
        <v>396</v>
      </c>
      <c r="F1886" s="9" t="s">
        <v>9170</v>
      </c>
      <c r="G1886" s="11">
        <v>911</v>
      </c>
      <c r="H1886" s="9" t="s">
        <v>9171</v>
      </c>
      <c r="I1886" s="9" t="s">
        <v>9172</v>
      </c>
      <c r="J1886" s="9" t="s">
        <v>9111</v>
      </c>
      <c r="K1886" s="12">
        <v>2200</v>
      </c>
      <c r="L1886" s="13" t="s">
        <v>9173</v>
      </c>
      <c r="M1886" s="9" t="s">
        <v>9174</v>
      </c>
      <c r="N1886" s="14"/>
    </row>
  </sheetData>
  <sheetProtection password="C724" sheet="1" formatColumns="0" formatRows="0"/>
  <mergeCells count="63">
    <mergeCell ref="D100:J100"/>
    <mergeCell ref="A1:N1"/>
    <mergeCell ref="D4:J4"/>
    <mergeCell ref="D44:J44"/>
    <mergeCell ref="D97:J97"/>
    <mergeCell ref="D403:J403"/>
    <mergeCell ref="D139:J139"/>
    <mergeCell ref="D190:J190"/>
    <mergeCell ref="D229:J229"/>
    <mergeCell ref="D273:J273"/>
    <mergeCell ref="D296:J296"/>
    <mergeCell ref="D326:J326"/>
    <mergeCell ref="D336:J336"/>
    <mergeCell ref="D377:J377"/>
    <mergeCell ref="D677:J677"/>
    <mergeCell ref="D448:J448"/>
    <mergeCell ref="D463:J463"/>
    <mergeCell ref="D529:J529"/>
    <mergeCell ref="D551:J551"/>
    <mergeCell ref="D563:J563"/>
    <mergeCell ref="D588:J588"/>
    <mergeCell ref="D598:J598"/>
    <mergeCell ref="D629:J629"/>
    <mergeCell ref="D642:J642"/>
    <mergeCell ref="D942:J942"/>
    <mergeCell ref="D726:J726"/>
    <mergeCell ref="D731:J731"/>
    <mergeCell ref="D756:J756"/>
    <mergeCell ref="D763:J763"/>
    <mergeCell ref="D795:J795"/>
    <mergeCell ref="D846:J846"/>
    <mergeCell ref="D862:J862"/>
    <mergeCell ref="D938:J938"/>
    <mergeCell ref="D973:J973"/>
    <mergeCell ref="D1048:J1048"/>
    <mergeCell ref="D1065:J1065"/>
    <mergeCell ref="D1095:J1095"/>
    <mergeCell ref="D1158:J1158"/>
    <mergeCell ref="D1178:J1178"/>
    <mergeCell ref="D1215:J1215"/>
    <mergeCell ref="D1420:J1420"/>
    <mergeCell ref="D1241:J1241"/>
    <mergeCell ref="D1259:J1259"/>
    <mergeCell ref="D1263:J1263"/>
    <mergeCell ref="D1300:J1300"/>
    <mergeCell ref="D1304:J1304"/>
    <mergeCell ref="D1336:J1336"/>
    <mergeCell ref="D1351:J1351"/>
    <mergeCell ref="D1371:J1371"/>
    <mergeCell ref="D1404:J1404"/>
    <mergeCell ref="D1652:J1652"/>
    <mergeCell ref="D1432:J1432"/>
    <mergeCell ref="D1444:J1444"/>
    <mergeCell ref="D1502:J1502"/>
    <mergeCell ref="D1583:J1583"/>
    <mergeCell ref="D1611:J1611"/>
    <mergeCell ref="D1628:J1628"/>
    <mergeCell ref="D1781:J1781"/>
    <mergeCell ref="D1863:J1863"/>
    <mergeCell ref="D1873:J1873"/>
    <mergeCell ref="D1701:J1701"/>
    <mergeCell ref="D1716:J1716"/>
    <mergeCell ref="D1755:J1755"/>
  </mergeCells>
  <pageMargins left="0.2" right="0.2" top="0.75" bottom="0.75" header="0.3" footer="0.3"/>
  <pageSetup scale="35" orientation="landscape" horizontalDpi="1200" verticalDpi="1200" r:id="rId1"/>
  <headerFooter>
    <oddFooter>&amp;A&amp;RPage &amp;P</oddFooter>
  </headerFooter>
  <rowBreaks count="3" manualBreakCount="3">
    <brk id="462" min="1" max="13" man="1"/>
    <brk id="861" min="1" max="13" man="1"/>
    <brk id="972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6315C-A7F8-430E-948E-211B096DF192}">
  <dimension ref="A1:N270"/>
  <sheetViews>
    <sheetView showGridLines="0" showRowColHeaders="0" topLeftCell="B1" zoomScale="60" zoomScaleNormal="60" zoomScaleSheetLayoutView="20" workbookViewId="0">
      <pane xSplit="4" ySplit="2" topLeftCell="F3" activePane="bottomRight" state="frozen"/>
      <selection activeCell="B1" sqref="B1"/>
      <selection pane="topRight" activeCell="F1" sqref="F1"/>
      <selection pane="bottomLeft" activeCell="B3" sqref="B3"/>
      <selection pane="bottomRight" sqref="A1:N1"/>
    </sheetView>
  </sheetViews>
  <sheetFormatPr defaultRowHeight="37.5" customHeight="1" x14ac:dyDescent="0.25"/>
  <cols>
    <col min="1" max="1" width="8.21875" style="38" hidden="1" customWidth="1"/>
    <col min="2" max="2" width="8.21875" style="15" customWidth="1"/>
    <col min="3" max="3" width="21.77734375" style="15" bestFit="1" customWidth="1"/>
    <col min="4" max="4" width="4.5546875" style="15" hidden="1" customWidth="1"/>
    <col min="5" max="5" width="4.88671875" style="15" hidden="1" customWidth="1"/>
    <col min="6" max="6" width="55.88671875" style="15" bestFit="1" customWidth="1"/>
    <col min="7" max="7" width="16.6640625" style="17" bestFit="1" customWidth="1"/>
    <col min="8" max="8" width="61.21875" style="15" bestFit="1" customWidth="1"/>
    <col min="9" max="9" width="32.77734375" style="15" bestFit="1" customWidth="1"/>
    <col min="10" max="10" width="23.77734375" style="15" bestFit="1" customWidth="1"/>
    <col min="11" max="11" width="13.5546875" style="39" customWidth="1"/>
    <col min="12" max="12" width="32.6640625" style="15" bestFit="1" customWidth="1"/>
    <col min="13" max="13" width="22.21875" style="15" bestFit="1" customWidth="1"/>
    <col min="14" max="14" width="92.33203125" style="15" bestFit="1" customWidth="1"/>
    <col min="15" max="256" width="8.77734375" style="15"/>
    <col min="257" max="257" width="0" style="15" hidden="1" customWidth="1"/>
    <col min="258" max="258" width="8.21875" style="15" customWidth="1"/>
    <col min="259" max="259" width="21.77734375" style="15" bestFit="1" customWidth="1"/>
    <col min="260" max="261" width="0" style="15" hidden="1" customWidth="1"/>
    <col min="262" max="262" width="55.88671875" style="15" bestFit="1" customWidth="1"/>
    <col min="263" max="263" width="16.6640625" style="15" bestFit="1" customWidth="1"/>
    <col min="264" max="264" width="61.21875" style="15" bestFit="1" customWidth="1"/>
    <col min="265" max="265" width="32.77734375" style="15" bestFit="1" customWidth="1"/>
    <col min="266" max="266" width="23.77734375" style="15" bestFit="1" customWidth="1"/>
    <col min="267" max="267" width="13.5546875" style="15" customWidth="1"/>
    <col min="268" max="268" width="32.6640625" style="15" bestFit="1" customWidth="1"/>
    <col min="269" max="269" width="22.21875" style="15" bestFit="1" customWidth="1"/>
    <col min="270" max="270" width="62.6640625" style="15" bestFit="1" customWidth="1"/>
    <col min="271" max="512" width="8.77734375" style="15"/>
    <col min="513" max="513" width="0" style="15" hidden="1" customWidth="1"/>
    <col min="514" max="514" width="8.21875" style="15" customWidth="1"/>
    <col min="515" max="515" width="21.77734375" style="15" bestFit="1" customWidth="1"/>
    <col min="516" max="517" width="0" style="15" hidden="1" customWidth="1"/>
    <col min="518" max="518" width="55.88671875" style="15" bestFit="1" customWidth="1"/>
    <col min="519" max="519" width="16.6640625" style="15" bestFit="1" customWidth="1"/>
    <col min="520" max="520" width="61.21875" style="15" bestFit="1" customWidth="1"/>
    <col min="521" max="521" width="32.77734375" style="15" bestFit="1" customWidth="1"/>
    <col min="522" max="522" width="23.77734375" style="15" bestFit="1" customWidth="1"/>
    <col min="523" max="523" width="13.5546875" style="15" customWidth="1"/>
    <col min="524" max="524" width="32.6640625" style="15" bestFit="1" customWidth="1"/>
    <col min="525" max="525" width="22.21875" style="15" bestFit="1" customWidth="1"/>
    <col min="526" max="526" width="62.6640625" style="15" bestFit="1" customWidth="1"/>
    <col min="527" max="768" width="8.77734375" style="15"/>
    <col min="769" max="769" width="0" style="15" hidden="1" customWidth="1"/>
    <col min="770" max="770" width="8.21875" style="15" customWidth="1"/>
    <col min="771" max="771" width="21.77734375" style="15" bestFit="1" customWidth="1"/>
    <col min="772" max="773" width="0" style="15" hidden="1" customWidth="1"/>
    <col min="774" max="774" width="55.88671875" style="15" bestFit="1" customWidth="1"/>
    <col min="775" max="775" width="16.6640625" style="15" bestFit="1" customWidth="1"/>
    <col min="776" max="776" width="61.21875" style="15" bestFit="1" customWidth="1"/>
    <col min="777" max="777" width="32.77734375" style="15" bestFit="1" customWidth="1"/>
    <col min="778" max="778" width="23.77734375" style="15" bestFit="1" customWidth="1"/>
    <col min="779" max="779" width="13.5546875" style="15" customWidth="1"/>
    <col min="780" max="780" width="32.6640625" style="15" bestFit="1" customWidth="1"/>
    <col min="781" max="781" width="22.21875" style="15" bestFit="1" customWidth="1"/>
    <col min="782" max="782" width="62.6640625" style="15" bestFit="1" customWidth="1"/>
    <col min="783" max="1024" width="8.77734375" style="15"/>
    <col min="1025" max="1025" width="0" style="15" hidden="1" customWidth="1"/>
    <col min="1026" max="1026" width="8.21875" style="15" customWidth="1"/>
    <col min="1027" max="1027" width="21.77734375" style="15" bestFit="1" customWidth="1"/>
    <col min="1028" max="1029" width="0" style="15" hidden="1" customWidth="1"/>
    <col min="1030" max="1030" width="55.88671875" style="15" bestFit="1" customWidth="1"/>
    <col min="1031" max="1031" width="16.6640625" style="15" bestFit="1" customWidth="1"/>
    <col min="1032" max="1032" width="61.21875" style="15" bestFit="1" customWidth="1"/>
    <col min="1033" max="1033" width="32.77734375" style="15" bestFit="1" customWidth="1"/>
    <col min="1034" max="1034" width="23.77734375" style="15" bestFit="1" customWidth="1"/>
    <col min="1035" max="1035" width="13.5546875" style="15" customWidth="1"/>
    <col min="1036" max="1036" width="32.6640625" style="15" bestFit="1" customWidth="1"/>
    <col min="1037" max="1037" width="22.21875" style="15" bestFit="1" customWidth="1"/>
    <col min="1038" max="1038" width="62.6640625" style="15" bestFit="1" customWidth="1"/>
    <col min="1039" max="1280" width="8.77734375" style="15"/>
    <col min="1281" max="1281" width="0" style="15" hidden="1" customWidth="1"/>
    <col min="1282" max="1282" width="8.21875" style="15" customWidth="1"/>
    <col min="1283" max="1283" width="21.77734375" style="15" bestFit="1" customWidth="1"/>
    <col min="1284" max="1285" width="0" style="15" hidden="1" customWidth="1"/>
    <col min="1286" max="1286" width="55.88671875" style="15" bestFit="1" customWidth="1"/>
    <col min="1287" max="1287" width="16.6640625" style="15" bestFit="1" customWidth="1"/>
    <col min="1288" max="1288" width="61.21875" style="15" bestFit="1" customWidth="1"/>
    <col min="1289" max="1289" width="32.77734375" style="15" bestFit="1" customWidth="1"/>
    <col min="1290" max="1290" width="23.77734375" style="15" bestFit="1" customWidth="1"/>
    <col min="1291" max="1291" width="13.5546875" style="15" customWidth="1"/>
    <col min="1292" max="1292" width="32.6640625" style="15" bestFit="1" customWidth="1"/>
    <col min="1293" max="1293" width="22.21875" style="15" bestFit="1" customWidth="1"/>
    <col min="1294" max="1294" width="62.6640625" style="15" bestFit="1" customWidth="1"/>
    <col min="1295" max="1536" width="8.77734375" style="15"/>
    <col min="1537" max="1537" width="0" style="15" hidden="1" customWidth="1"/>
    <col min="1538" max="1538" width="8.21875" style="15" customWidth="1"/>
    <col min="1539" max="1539" width="21.77734375" style="15" bestFit="1" customWidth="1"/>
    <col min="1540" max="1541" width="0" style="15" hidden="1" customWidth="1"/>
    <col min="1542" max="1542" width="55.88671875" style="15" bestFit="1" customWidth="1"/>
    <col min="1543" max="1543" width="16.6640625" style="15" bestFit="1" customWidth="1"/>
    <col min="1544" max="1544" width="61.21875" style="15" bestFit="1" customWidth="1"/>
    <col min="1545" max="1545" width="32.77734375" style="15" bestFit="1" customWidth="1"/>
    <col min="1546" max="1546" width="23.77734375" style="15" bestFit="1" customWidth="1"/>
    <col min="1547" max="1547" width="13.5546875" style="15" customWidth="1"/>
    <col min="1548" max="1548" width="32.6640625" style="15" bestFit="1" customWidth="1"/>
    <col min="1549" max="1549" width="22.21875" style="15" bestFit="1" customWidth="1"/>
    <col min="1550" max="1550" width="62.6640625" style="15" bestFit="1" customWidth="1"/>
    <col min="1551" max="1792" width="8.77734375" style="15"/>
    <col min="1793" max="1793" width="0" style="15" hidden="1" customWidth="1"/>
    <col min="1794" max="1794" width="8.21875" style="15" customWidth="1"/>
    <col min="1795" max="1795" width="21.77734375" style="15" bestFit="1" customWidth="1"/>
    <col min="1796" max="1797" width="0" style="15" hidden="1" customWidth="1"/>
    <col min="1798" max="1798" width="55.88671875" style="15" bestFit="1" customWidth="1"/>
    <col min="1799" max="1799" width="16.6640625" style="15" bestFit="1" customWidth="1"/>
    <col min="1800" max="1800" width="61.21875" style="15" bestFit="1" customWidth="1"/>
    <col min="1801" max="1801" width="32.77734375" style="15" bestFit="1" customWidth="1"/>
    <col min="1802" max="1802" width="23.77734375" style="15" bestFit="1" customWidth="1"/>
    <col min="1803" max="1803" width="13.5546875" style="15" customWidth="1"/>
    <col min="1804" max="1804" width="32.6640625" style="15" bestFit="1" customWidth="1"/>
    <col min="1805" max="1805" width="22.21875" style="15" bestFit="1" customWidth="1"/>
    <col min="1806" max="1806" width="62.6640625" style="15" bestFit="1" customWidth="1"/>
    <col min="1807" max="2048" width="8.77734375" style="15"/>
    <col min="2049" max="2049" width="0" style="15" hidden="1" customWidth="1"/>
    <col min="2050" max="2050" width="8.21875" style="15" customWidth="1"/>
    <col min="2051" max="2051" width="21.77734375" style="15" bestFit="1" customWidth="1"/>
    <col min="2052" max="2053" width="0" style="15" hidden="1" customWidth="1"/>
    <col min="2054" max="2054" width="55.88671875" style="15" bestFit="1" customWidth="1"/>
    <col min="2055" max="2055" width="16.6640625" style="15" bestFit="1" customWidth="1"/>
    <col min="2056" max="2056" width="61.21875" style="15" bestFit="1" customWidth="1"/>
    <col min="2057" max="2057" width="32.77734375" style="15" bestFit="1" customWidth="1"/>
    <col min="2058" max="2058" width="23.77734375" style="15" bestFit="1" customWidth="1"/>
    <col min="2059" max="2059" width="13.5546875" style="15" customWidth="1"/>
    <col min="2060" max="2060" width="32.6640625" style="15" bestFit="1" customWidth="1"/>
    <col min="2061" max="2061" width="22.21875" style="15" bestFit="1" customWidth="1"/>
    <col min="2062" max="2062" width="62.6640625" style="15" bestFit="1" customWidth="1"/>
    <col min="2063" max="2304" width="8.77734375" style="15"/>
    <col min="2305" max="2305" width="0" style="15" hidden="1" customWidth="1"/>
    <col min="2306" max="2306" width="8.21875" style="15" customWidth="1"/>
    <col min="2307" max="2307" width="21.77734375" style="15" bestFit="1" customWidth="1"/>
    <col min="2308" max="2309" width="0" style="15" hidden="1" customWidth="1"/>
    <col min="2310" max="2310" width="55.88671875" style="15" bestFit="1" customWidth="1"/>
    <col min="2311" max="2311" width="16.6640625" style="15" bestFit="1" customWidth="1"/>
    <col min="2312" max="2312" width="61.21875" style="15" bestFit="1" customWidth="1"/>
    <col min="2313" max="2313" width="32.77734375" style="15" bestFit="1" customWidth="1"/>
    <col min="2314" max="2314" width="23.77734375" style="15" bestFit="1" customWidth="1"/>
    <col min="2315" max="2315" width="13.5546875" style="15" customWidth="1"/>
    <col min="2316" max="2316" width="32.6640625" style="15" bestFit="1" customWidth="1"/>
    <col min="2317" max="2317" width="22.21875" style="15" bestFit="1" customWidth="1"/>
    <col min="2318" max="2318" width="62.6640625" style="15" bestFit="1" customWidth="1"/>
    <col min="2319" max="2560" width="8.77734375" style="15"/>
    <col min="2561" max="2561" width="0" style="15" hidden="1" customWidth="1"/>
    <col min="2562" max="2562" width="8.21875" style="15" customWidth="1"/>
    <col min="2563" max="2563" width="21.77734375" style="15" bestFit="1" customWidth="1"/>
    <col min="2564" max="2565" width="0" style="15" hidden="1" customWidth="1"/>
    <col min="2566" max="2566" width="55.88671875" style="15" bestFit="1" customWidth="1"/>
    <col min="2567" max="2567" width="16.6640625" style="15" bestFit="1" customWidth="1"/>
    <col min="2568" max="2568" width="61.21875" style="15" bestFit="1" customWidth="1"/>
    <col min="2569" max="2569" width="32.77734375" style="15" bestFit="1" customWidth="1"/>
    <col min="2570" max="2570" width="23.77734375" style="15" bestFit="1" customWidth="1"/>
    <col min="2571" max="2571" width="13.5546875" style="15" customWidth="1"/>
    <col min="2572" max="2572" width="32.6640625" style="15" bestFit="1" customWidth="1"/>
    <col min="2573" max="2573" width="22.21875" style="15" bestFit="1" customWidth="1"/>
    <col min="2574" max="2574" width="62.6640625" style="15" bestFit="1" customWidth="1"/>
    <col min="2575" max="2816" width="8.77734375" style="15"/>
    <col min="2817" max="2817" width="0" style="15" hidden="1" customWidth="1"/>
    <col min="2818" max="2818" width="8.21875" style="15" customWidth="1"/>
    <col min="2819" max="2819" width="21.77734375" style="15" bestFit="1" customWidth="1"/>
    <col min="2820" max="2821" width="0" style="15" hidden="1" customWidth="1"/>
    <col min="2822" max="2822" width="55.88671875" style="15" bestFit="1" customWidth="1"/>
    <col min="2823" max="2823" width="16.6640625" style="15" bestFit="1" customWidth="1"/>
    <col min="2824" max="2824" width="61.21875" style="15" bestFit="1" customWidth="1"/>
    <col min="2825" max="2825" width="32.77734375" style="15" bestFit="1" customWidth="1"/>
    <col min="2826" max="2826" width="23.77734375" style="15" bestFit="1" customWidth="1"/>
    <col min="2827" max="2827" width="13.5546875" style="15" customWidth="1"/>
    <col min="2828" max="2828" width="32.6640625" style="15" bestFit="1" customWidth="1"/>
    <col min="2829" max="2829" width="22.21875" style="15" bestFit="1" customWidth="1"/>
    <col min="2830" max="2830" width="62.6640625" style="15" bestFit="1" customWidth="1"/>
    <col min="2831" max="3072" width="8.77734375" style="15"/>
    <col min="3073" max="3073" width="0" style="15" hidden="1" customWidth="1"/>
    <col min="3074" max="3074" width="8.21875" style="15" customWidth="1"/>
    <col min="3075" max="3075" width="21.77734375" style="15" bestFit="1" customWidth="1"/>
    <col min="3076" max="3077" width="0" style="15" hidden="1" customWidth="1"/>
    <col min="3078" max="3078" width="55.88671875" style="15" bestFit="1" customWidth="1"/>
    <col min="3079" max="3079" width="16.6640625" style="15" bestFit="1" customWidth="1"/>
    <col min="3080" max="3080" width="61.21875" style="15" bestFit="1" customWidth="1"/>
    <col min="3081" max="3081" width="32.77734375" style="15" bestFit="1" customWidth="1"/>
    <col min="3082" max="3082" width="23.77734375" style="15" bestFit="1" customWidth="1"/>
    <col min="3083" max="3083" width="13.5546875" style="15" customWidth="1"/>
    <col min="3084" max="3084" width="32.6640625" style="15" bestFit="1" customWidth="1"/>
    <col min="3085" max="3085" width="22.21875" style="15" bestFit="1" customWidth="1"/>
    <col min="3086" max="3086" width="62.6640625" style="15" bestFit="1" customWidth="1"/>
    <col min="3087" max="3328" width="8.77734375" style="15"/>
    <col min="3329" max="3329" width="0" style="15" hidden="1" customWidth="1"/>
    <col min="3330" max="3330" width="8.21875" style="15" customWidth="1"/>
    <col min="3331" max="3331" width="21.77734375" style="15" bestFit="1" customWidth="1"/>
    <col min="3332" max="3333" width="0" style="15" hidden="1" customWidth="1"/>
    <col min="3334" max="3334" width="55.88671875" style="15" bestFit="1" customWidth="1"/>
    <col min="3335" max="3335" width="16.6640625" style="15" bestFit="1" customWidth="1"/>
    <col min="3336" max="3336" width="61.21875" style="15" bestFit="1" customWidth="1"/>
    <col min="3337" max="3337" width="32.77734375" style="15" bestFit="1" customWidth="1"/>
    <col min="3338" max="3338" width="23.77734375" style="15" bestFit="1" customWidth="1"/>
    <col min="3339" max="3339" width="13.5546875" style="15" customWidth="1"/>
    <col min="3340" max="3340" width="32.6640625" style="15" bestFit="1" customWidth="1"/>
    <col min="3341" max="3341" width="22.21875" style="15" bestFit="1" customWidth="1"/>
    <col min="3342" max="3342" width="62.6640625" style="15" bestFit="1" customWidth="1"/>
    <col min="3343" max="3584" width="8.77734375" style="15"/>
    <col min="3585" max="3585" width="0" style="15" hidden="1" customWidth="1"/>
    <col min="3586" max="3586" width="8.21875" style="15" customWidth="1"/>
    <col min="3587" max="3587" width="21.77734375" style="15" bestFit="1" customWidth="1"/>
    <col min="3588" max="3589" width="0" style="15" hidden="1" customWidth="1"/>
    <col min="3590" max="3590" width="55.88671875" style="15" bestFit="1" customWidth="1"/>
    <col min="3591" max="3591" width="16.6640625" style="15" bestFit="1" customWidth="1"/>
    <col min="3592" max="3592" width="61.21875" style="15" bestFit="1" customWidth="1"/>
    <col min="3593" max="3593" width="32.77734375" style="15" bestFit="1" customWidth="1"/>
    <col min="3594" max="3594" width="23.77734375" style="15" bestFit="1" customWidth="1"/>
    <col min="3595" max="3595" width="13.5546875" style="15" customWidth="1"/>
    <col min="3596" max="3596" width="32.6640625" style="15" bestFit="1" customWidth="1"/>
    <col min="3597" max="3597" width="22.21875" style="15" bestFit="1" customWidth="1"/>
    <col min="3598" max="3598" width="62.6640625" style="15" bestFit="1" customWidth="1"/>
    <col min="3599" max="3840" width="8.77734375" style="15"/>
    <col min="3841" max="3841" width="0" style="15" hidden="1" customWidth="1"/>
    <col min="3842" max="3842" width="8.21875" style="15" customWidth="1"/>
    <col min="3843" max="3843" width="21.77734375" style="15" bestFit="1" customWidth="1"/>
    <col min="3844" max="3845" width="0" style="15" hidden="1" customWidth="1"/>
    <col min="3846" max="3846" width="55.88671875" style="15" bestFit="1" customWidth="1"/>
    <col min="3847" max="3847" width="16.6640625" style="15" bestFit="1" customWidth="1"/>
    <col min="3848" max="3848" width="61.21875" style="15" bestFit="1" customWidth="1"/>
    <col min="3849" max="3849" width="32.77734375" style="15" bestFit="1" customWidth="1"/>
    <col min="3850" max="3850" width="23.77734375" style="15" bestFit="1" customWidth="1"/>
    <col min="3851" max="3851" width="13.5546875" style="15" customWidth="1"/>
    <col min="3852" max="3852" width="32.6640625" style="15" bestFit="1" customWidth="1"/>
    <col min="3853" max="3853" width="22.21875" style="15" bestFit="1" customWidth="1"/>
    <col min="3854" max="3854" width="62.6640625" style="15" bestFit="1" customWidth="1"/>
    <col min="3855" max="4096" width="8.77734375" style="15"/>
    <col min="4097" max="4097" width="0" style="15" hidden="1" customWidth="1"/>
    <col min="4098" max="4098" width="8.21875" style="15" customWidth="1"/>
    <col min="4099" max="4099" width="21.77734375" style="15" bestFit="1" customWidth="1"/>
    <col min="4100" max="4101" width="0" style="15" hidden="1" customWidth="1"/>
    <col min="4102" max="4102" width="55.88671875" style="15" bestFit="1" customWidth="1"/>
    <col min="4103" max="4103" width="16.6640625" style="15" bestFit="1" customWidth="1"/>
    <col min="4104" max="4104" width="61.21875" style="15" bestFit="1" customWidth="1"/>
    <col min="4105" max="4105" width="32.77734375" style="15" bestFit="1" customWidth="1"/>
    <col min="4106" max="4106" width="23.77734375" style="15" bestFit="1" customWidth="1"/>
    <col min="4107" max="4107" width="13.5546875" style="15" customWidth="1"/>
    <col min="4108" max="4108" width="32.6640625" style="15" bestFit="1" customWidth="1"/>
    <col min="4109" max="4109" width="22.21875" style="15" bestFit="1" customWidth="1"/>
    <col min="4110" max="4110" width="62.6640625" style="15" bestFit="1" customWidth="1"/>
    <col min="4111" max="4352" width="8.77734375" style="15"/>
    <col min="4353" max="4353" width="0" style="15" hidden="1" customWidth="1"/>
    <col min="4354" max="4354" width="8.21875" style="15" customWidth="1"/>
    <col min="4355" max="4355" width="21.77734375" style="15" bestFit="1" customWidth="1"/>
    <col min="4356" max="4357" width="0" style="15" hidden="1" customWidth="1"/>
    <col min="4358" max="4358" width="55.88671875" style="15" bestFit="1" customWidth="1"/>
    <col min="4359" max="4359" width="16.6640625" style="15" bestFit="1" customWidth="1"/>
    <col min="4360" max="4360" width="61.21875" style="15" bestFit="1" customWidth="1"/>
    <col min="4361" max="4361" width="32.77734375" style="15" bestFit="1" customWidth="1"/>
    <col min="4362" max="4362" width="23.77734375" style="15" bestFit="1" customWidth="1"/>
    <col min="4363" max="4363" width="13.5546875" style="15" customWidth="1"/>
    <col min="4364" max="4364" width="32.6640625" style="15" bestFit="1" customWidth="1"/>
    <col min="4365" max="4365" width="22.21875" style="15" bestFit="1" customWidth="1"/>
    <col min="4366" max="4366" width="62.6640625" style="15" bestFit="1" customWidth="1"/>
    <col min="4367" max="4608" width="8.77734375" style="15"/>
    <col min="4609" max="4609" width="0" style="15" hidden="1" customWidth="1"/>
    <col min="4610" max="4610" width="8.21875" style="15" customWidth="1"/>
    <col min="4611" max="4611" width="21.77734375" style="15" bestFit="1" customWidth="1"/>
    <col min="4612" max="4613" width="0" style="15" hidden="1" customWidth="1"/>
    <col min="4614" max="4614" width="55.88671875" style="15" bestFit="1" customWidth="1"/>
    <col min="4615" max="4615" width="16.6640625" style="15" bestFit="1" customWidth="1"/>
    <col min="4616" max="4616" width="61.21875" style="15" bestFit="1" customWidth="1"/>
    <col min="4617" max="4617" width="32.77734375" style="15" bestFit="1" customWidth="1"/>
    <col min="4618" max="4618" width="23.77734375" style="15" bestFit="1" customWidth="1"/>
    <col min="4619" max="4619" width="13.5546875" style="15" customWidth="1"/>
    <col min="4620" max="4620" width="32.6640625" style="15" bestFit="1" customWidth="1"/>
    <col min="4621" max="4621" width="22.21875" style="15" bestFit="1" customWidth="1"/>
    <col min="4622" max="4622" width="62.6640625" style="15" bestFit="1" customWidth="1"/>
    <col min="4623" max="4864" width="8.77734375" style="15"/>
    <col min="4865" max="4865" width="0" style="15" hidden="1" customWidth="1"/>
    <col min="4866" max="4866" width="8.21875" style="15" customWidth="1"/>
    <col min="4867" max="4867" width="21.77734375" style="15" bestFit="1" customWidth="1"/>
    <col min="4868" max="4869" width="0" style="15" hidden="1" customWidth="1"/>
    <col min="4870" max="4870" width="55.88671875" style="15" bestFit="1" customWidth="1"/>
    <col min="4871" max="4871" width="16.6640625" style="15" bestFit="1" customWidth="1"/>
    <col min="4872" max="4872" width="61.21875" style="15" bestFit="1" customWidth="1"/>
    <col min="4873" max="4873" width="32.77734375" style="15" bestFit="1" customWidth="1"/>
    <col min="4874" max="4874" width="23.77734375" style="15" bestFit="1" customWidth="1"/>
    <col min="4875" max="4875" width="13.5546875" style="15" customWidth="1"/>
    <col min="4876" max="4876" width="32.6640625" style="15" bestFit="1" customWidth="1"/>
    <col min="4877" max="4877" width="22.21875" style="15" bestFit="1" customWidth="1"/>
    <col min="4878" max="4878" width="62.6640625" style="15" bestFit="1" customWidth="1"/>
    <col min="4879" max="5120" width="8.77734375" style="15"/>
    <col min="5121" max="5121" width="0" style="15" hidden="1" customWidth="1"/>
    <col min="5122" max="5122" width="8.21875" style="15" customWidth="1"/>
    <col min="5123" max="5123" width="21.77734375" style="15" bestFit="1" customWidth="1"/>
    <col min="5124" max="5125" width="0" style="15" hidden="1" customWidth="1"/>
    <col min="5126" max="5126" width="55.88671875" style="15" bestFit="1" customWidth="1"/>
    <col min="5127" max="5127" width="16.6640625" style="15" bestFit="1" customWidth="1"/>
    <col min="5128" max="5128" width="61.21875" style="15" bestFit="1" customWidth="1"/>
    <col min="5129" max="5129" width="32.77734375" style="15" bestFit="1" customWidth="1"/>
    <col min="5130" max="5130" width="23.77734375" style="15" bestFit="1" customWidth="1"/>
    <col min="5131" max="5131" width="13.5546875" style="15" customWidth="1"/>
    <col min="5132" max="5132" width="32.6640625" style="15" bestFit="1" customWidth="1"/>
    <col min="5133" max="5133" width="22.21875" style="15" bestFit="1" customWidth="1"/>
    <col min="5134" max="5134" width="62.6640625" style="15" bestFit="1" customWidth="1"/>
    <col min="5135" max="5376" width="8.77734375" style="15"/>
    <col min="5377" max="5377" width="0" style="15" hidden="1" customWidth="1"/>
    <col min="5378" max="5378" width="8.21875" style="15" customWidth="1"/>
    <col min="5379" max="5379" width="21.77734375" style="15" bestFit="1" customWidth="1"/>
    <col min="5380" max="5381" width="0" style="15" hidden="1" customWidth="1"/>
    <col min="5382" max="5382" width="55.88671875" style="15" bestFit="1" customWidth="1"/>
    <col min="5383" max="5383" width="16.6640625" style="15" bestFit="1" customWidth="1"/>
    <col min="5384" max="5384" width="61.21875" style="15" bestFit="1" customWidth="1"/>
    <col min="5385" max="5385" width="32.77734375" style="15" bestFit="1" customWidth="1"/>
    <col min="5386" max="5386" width="23.77734375" style="15" bestFit="1" customWidth="1"/>
    <col min="5387" max="5387" width="13.5546875" style="15" customWidth="1"/>
    <col min="5388" max="5388" width="32.6640625" style="15" bestFit="1" customWidth="1"/>
    <col min="5389" max="5389" width="22.21875" style="15" bestFit="1" customWidth="1"/>
    <col min="5390" max="5390" width="62.6640625" style="15" bestFit="1" customWidth="1"/>
    <col min="5391" max="5632" width="8.77734375" style="15"/>
    <col min="5633" max="5633" width="0" style="15" hidden="1" customWidth="1"/>
    <col min="5634" max="5634" width="8.21875" style="15" customWidth="1"/>
    <col min="5635" max="5635" width="21.77734375" style="15" bestFit="1" customWidth="1"/>
    <col min="5636" max="5637" width="0" style="15" hidden="1" customWidth="1"/>
    <col min="5638" max="5638" width="55.88671875" style="15" bestFit="1" customWidth="1"/>
    <col min="5639" max="5639" width="16.6640625" style="15" bestFit="1" customWidth="1"/>
    <col min="5640" max="5640" width="61.21875" style="15" bestFit="1" customWidth="1"/>
    <col min="5641" max="5641" width="32.77734375" style="15" bestFit="1" customWidth="1"/>
    <col min="5642" max="5642" width="23.77734375" style="15" bestFit="1" customWidth="1"/>
    <col min="5643" max="5643" width="13.5546875" style="15" customWidth="1"/>
    <col min="5644" max="5644" width="32.6640625" style="15" bestFit="1" customWidth="1"/>
    <col min="5645" max="5645" width="22.21875" style="15" bestFit="1" customWidth="1"/>
    <col min="5646" max="5646" width="62.6640625" style="15" bestFit="1" customWidth="1"/>
    <col min="5647" max="5888" width="8.77734375" style="15"/>
    <col min="5889" max="5889" width="0" style="15" hidden="1" customWidth="1"/>
    <col min="5890" max="5890" width="8.21875" style="15" customWidth="1"/>
    <col min="5891" max="5891" width="21.77734375" style="15" bestFit="1" customWidth="1"/>
    <col min="5892" max="5893" width="0" style="15" hidden="1" customWidth="1"/>
    <col min="5894" max="5894" width="55.88671875" style="15" bestFit="1" customWidth="1"/>
    <col min="5895" max="5895" width="16.6640625" style="15" bestFit="1" customWidth="1"/>
    <col min="5896" max="5896" width="61.21875" style="15" bestFit="1" customWidth="1"/>
    <col min="5897" max="5897" width="32.77734375" style="15" bestFit="1" customWidth="1"/>
    <col min="5898" max="5898" width="23.77734375" style="15" bestFit="1" customWidth="1"/>
    <col min="5899" max="5899" width="13.5546875" style="15" customWidth="1"/>
    <col min="5900" max="5900" width="32.6640625" style="15" bestFit="1" customWidth="1"/>
    <col min="5901" max="5901" width="22.21875" style="15" bestFit="1" customWidth="1"/>
    <col min="5902" max="5902" width="62.6640625" style="15" bestFit="1" customWidth="1"/>
    <col min="5903" max="6144" width="8.77734375" style="15"/>
    <col min="6145" max="6145" width="0" style="15" hidden="1" customWidth="1"/>
    <col min="6146" max="6146" width="8.21875" style="15" customWidth="1"/>
    <col min="6147" max="6147" width="21.77734375" style="15" bestFit="1" customWidth="1"/>
    <col min="6148" max="6149" width="0" style="15" hidden="1" customWidth="1"/>
    <col min="6150" max="6150" width="55.88671875" style="15" bestFit="1" customWidth="1"/>
    <col min="6151" max="6151" width="16.6640625" style="15" bestFit="1" customWidth="1"/>
    <col min="6152" max="6152" width="61.21875" style="15" bestFit="1" customWidth="1"/>
    <col min="6153" max="6153" width="32.77734375" style="15" bestFit="1" customWidth="1"/>
    <col min="6154" max="6154" width="23.77734375" style="15" bestFit="1" customWidth="1"/>
    <col min="6155" max="6155" width="13.5546875" style="15" customWidth="1"/>
    <col min="6156" max="6156" width="32.6640625" style="15" bestFit="1" customWidth="1"/>
    <col min="6157" max="6157" width="22.21875" style="15" bestFit="1" customWidth="1"/>
    <col min="6158" max="6158" width="62.6640625" style="15" bestFit="1" customWidth="1"/>
    <col min="6159" max="6400" width="8.77734375" style="15"/>
    <col min="6401" max="6401" width="0" style="15" hidden="1" customWidth="1"/>
    <col min="6402" max="6402" width="8.21875" style="15" customWidth="1"/>
    <col min="6403" max="6403" width="21.77734375" style="15" bestFit="1" customWidth="1"/>
    <col min="6404" max="6405" width="0" style="15" hidden="1" customWidth="1"/>
    <col min="6406" max="6406" width="55.88671875" style="15" bestFit="1" customWidth="1"/>
    <col min="6407" max="6407" width="16.6640625" style="15" bestFit="1" customWidth="1"/>
    <col min="6408" max="6408" width="61.21875" style="15" bestFit="1" customWidth="1"/>
    <col min="6409" max="6409" width="32.77734375" style="15" bestFit="1" customWidth="1"/>
    <col min="6410" max="6410" width="23.77734375" style="15" bestFit="1" customWidth="1"/>
    <col min="6411" max="6411" width="13.5546875" style="15" customWidth="1"/>
    <col min="6412" max="6412" width="32.6640625" style="15" bestFit="1" customWidth="1"/>
    <col min="6413" max="6413" width="22.21875" style="15" bestFit="1" customWidth="1"/>
    <col min="6414" max="6414" width="62.6640625" style="15" bestFit="1" customWidth="1"/>
    <col min="6415" max="6656" width="8.77734375" style="15"/>
    <col min="6657" max="6657" width="0" style="15" hidden="1" customWidth="1"/>
    <col min="6658" max="6658" width="8.21875" style="15" customWidth="1"/>
    <col min="6659" max="6659" width="21.77734375" style="15" bestFit="1" customWidth="1"/>
    <col min="6660" max="6661" width="0" style="15" hidden="1" customWidth="1"/>
    <col min="6662" max="6662" width="55.88671875" style="15" bestFit="1" customWidth="1"/>
    <col min="6663" max="6663" width="16.6640625" style="15" bestFit="1" customWidth="1"/>
    <col min="6664" max="6664" width="61.21875" style="15" bestFit="1" customWidth="1"/>
    <col min="6665" max="6665" width="32.77734375" style="15" bestFit="1" customWidth="1"/>
    <col min="6666" max="6666" width="23.77734375" style="15" bestFit="1" customWidth="1"/>
    <col min="6667" max="6667" width="13.5546875" style="15" customWidth="1"/>
    <col min="6668" max="6668" width="32.6640625" style="15" bestFit="1" customWidth="1"/>
    <col min="6669" max="6669" width="22.21875" style="15" bestFit="1" customWidth="1"/>
    <col min="6670" max="6670" width="62.6640625" style="15" bestFit="1" customWidth="1"/>
    <col min="6671" max="6912" width="8.77734375" style="15"/>
    <col min="6913" max="6913" width="0" style="15" hidden="1" customWidth="1"/>
    <col min="6914" max="6914" width="8.21875" style="15" customWidth="1"/>
    <col min="6915" max="6915" width="21.77734375" style="15" bestFit="1" customWidth="1"/>
    <col min="6916" max="6917" width="0" style="15" hidden="1" customWidth="1"/>
    <col min="6918" max="6918" width="55.88671875" style="15" bestFit="1" customWidth="1"/>
    <col min="6919" max="6919" width="16.6640625" style="15" bestFit="1" customWidth="1"/>
    <col min="6920" max="6920" width="61.21875" style="15" bestFit="1" customWidth="1"/>
    <col min="6921" max="6921" width="32.77734375" style="15" bestFit="1" customWidth="1"/>
    <col min="6922" max="6922" width="23.77734375" style="15" bestFit="1" customWidth="1"/>
    <col min="6923" max="6923" width="13.5546875" style="15" customWidth="1"/>
    <col min="6924" max="6924" width="32.6640625" style="15" bestFit="1" customWidth="1"/>
    <col min="6925" max="6925" width="22.21875" style="15" bestFit="1" customWidth="1"/>
    <col min="6926" max="6926" width="62.6640625" style="15" bestFit="1" customWidth="1"/>
    <col min="6927" max="7168" width="8.77734375" style="15"/>
    <col min="7169" max="7169" width="0" style="15" hidden="1" customWidth="1"/>
    <col min="7170" max="7170" width="8.21875" style="15" customWidth="1"/>
    <col min="7171" max="7171" width="21.77734375" style="15" bestFit="1" customWidth="1"/>
    <col min="7172" max="7173" width="0" style="15" hidden="1" customWidth="1"/>
    <col min="7174" max="7174" width="55.88671875" style="15" bestFit="1" customWidth="1"/>
    <col min="7175" max="7175" width="16.6640625" style="15" bestFit="1" customWidth="1"/>
    <col min="7176" max="7176" width="61.21875" style="15" bestFit="1" customWidth="1"/>
    <col min="7177" max="7177" width="32.77734375" style="15" bestFit="1" customWidth="1"/>
    <col min="7178" max="7178" width="23.77734375" style="15" bestFit="1" customWidth="1"/>
    <col min="7179" max="7179" width="13.5546875" style="15" customWidth="1"/>
    <col min="7180" max="7180" width="32.6640625" style="15" bestFit="1" customWidth="1"/>
    <col min="7181" max="7181" width="22.21875" style="15" bestFit="1" customWidth="1"/>
    <col min="7182" max="7182" width="62.6640625" style="15" bestFit="1" customWidth="1"/>
    <col min="7183" max="7424" width="8.77734375" style="15"/>
    <col min="7425" max="7425" width="0" style="15" hidden="1" customWidth="1"/>
    <col min="7426" max="7426" width="8.21875" style="15" customWidth="1"/>
    <col min="7427" max="7427" width="21.77734375" style="15" bestFit="1" customWidth="1"/>
    <col min="7428" max="7429" width="0" style="15" hidden="1" customWidth="1"/>
    <col min="7430" max="7430" width="55.88671875" style="15" bestFit="1" customWidth="1"/>
    <col min="7431" max="7431" width="16.6640625" style="15" bestFit="1" customWidth="1"/>
    <col min="7432" max="7432" width="61.21875" style="15" bestFit="1" customWidth="1"/>
    <col min="7433" max="7433" width="32.77734375" style="15" bestFit="1" customWidth="1"/>
    <col min="7434" max="7434" width="23.77734375" style="15" bestFit="1" customWidth="1"/>
    <col min="7435" max="7435" width="13.5546875" style="15" customWidth="1"/>
    <col min="7436" max="7436" width="32.6640625" style="15" bestFit="1" customWidth="1"/>
    <col min="7437" max="7437" width="22.21875" style="15" bestFit="1" customWidth="1"/>
    <col min="7438" max="7438" width="62.6640625" style="15" bestFit="1" customWidth="1"/>
    <col min="7439" max="7680" width="8.77734375" style="15"/>
    <col min="7681" max="7681" width="0" style="15" hidden="1" customWidth="1"/>
    <col min="7682" max="7682" width="8.21875" style="15" customWidth="1"/>
    <col min="7683" max="7683" width="21.77734375" style="15" bestFit="1" customWidth="1"/>
    <col min="7684" max="7685" width="0" style="15" hidden="1" customWidth="1"/>
    <col min="7686" max="7686" width="55.88671875" style="15" bestFit="1" customWidth="1"/>
    <col min="7687" max="7687" width="16.6640625" style="15" bestFit="1" customWidth="1"/>
    <col min="7688" max="7688" width="61.21875" style="15" bestFit="1" customWidth="1"/>
    <col min="7689" max="7689" width="32.77734375" style="15" bestFit="1" customWidth="1"/>
    <col min="7690" max="7690" width="23.77734375" style="15" bestFit="1" customWidth="1"/>
    <col min="7691" max="7691" width="13.5546875" style="15" customWidth="1"/>
    <col min="7692" max="7692" width="32.6640625" style="15" bestFit="1" customWidth="1"/>
    <col min="7693" max="7693" width="22.21875" style="15" bestFit="1" customWidth="1"/>
    <col min="7694" max="7694" width="62.6640625" style="15" bestFit="1" customWidth="1"/>
    <col min="7695" max="7936" width="8.77734375" style="15"/>
    <col min="7937" max="7937" width="0" style="15" hidden="1" customWidth="1"/>
    <col min="7938" max="7938" width="8.21875" style="15" customWidth="1"/>
    <col min="7939" max="7939" width="21.77734375" style="15" bestFit="1" customWidth="1"/>
    <col min="7940" max="7941" width="0" style="15" hidden="1" customWidth="1"/>
    <col min="7942" max="7942" width="55.88671875" style="15" bestFit="1" customWidth="1"/>
    <col min="7943" max="7943" width="16.6640625" style="15" bestFit="1" customWidth="1"/>
    <col min="7944" max="7944" width="61.21875" style="15" bestFit="1" customWidth="1"/>
    <col min="7945" max="7945" width="32.77734375" style="15" bestFit="1" customWidth="1"/>
    <col min="7946" max="7946" width="23.77734375" style="15" bestFit="1" customWidth="1"/>
    <col min="7947" max="7947" width="13.5546875" style="15" customWidth="1"/>
    <col min="7948" max="7948" width="32.6640625" style="15" bestFit="1" customWidth="1"/>
    <col min="7949" max="7949" width="22.21875" style="15" bestFit="1" customWidth="1"/>
    <col min="7950" max="7950" width="62.6640625" style="15" bestFit="1" customWidth="1"/>
    <col min="7951" max="8192" width="8.77734375" style="15"/>
    <col min="8193" max="8193" width="0" style="15" hidden="1" customWidth="1"/>
    <col min="8194" max="8194" width="8.21875" style="15" customWidth="1"/>
    <col min="8195" max="8195" width="21.77734375" style="15" bestFit="1" customWidth="1"/>
    <col min="8196" max="8197" width="0" style="15" hidden="1" customWidth="1"/>
    <col min="8198" max="8198" width="55.88671875" style="15" bestFit="1" customWidth="1"/>
    <col min="8199" max="8199" width="16.6640625" style="15" bestFit="1" customWidth="1"/>
    <col min="8200" max="8200" width="61.21875" style="15" bestFit="1" customWidth="1"/>
    <col min="8201" max="8201" width="32.77734375" style="15" bestFit="1" customWidth="1"/>
    <col min="8202" max="8202" width="23.77734375" style="15" bestFit="1" customWidth="1"/>
    <col min="8203" max="8203" width="13.5546875" style="15" customWidth="1"/>
    <col min="8204" max="8204" width="32.6640625" style="15" bestFit="1" customWidth="1"/>
    <col min="8205" max="8205" width="22.21875" style="15" bestFit="1" customWidth="1"/>
    <col min="8206" max="8206" width="62.6640625" style="15" bestFit="1" customWidth="1"/>
    <col min="8207" max="8448" width="8.77734375" style="15"/>
    <col min="8449" max="8449" width="0" style="15" hidden="1" customWidth="1"/>
    <col min="8450" max="8450" width="8.21875" style="15" customWidth="1"/>
    <col min="8451" max="8451" width="21.77734375" style="15" bestFit="1" customWidth="1"/>
    <col min="8452" max="8453" width="0" style="15" hidden="1" customWidth="1"/>
    <col min="8454" max="8454" width="55.88671875" style="15" bestFit="1" customWidth="1"/>
    <col min="8455" max="8455" width="16.6640625" style="15" bestFit="1" customWidth="1"/>
    <col min="8456" max="8456" width="61.21875" style="15" bestFit="1" customWidth="1"/>
    <col min="8457" max="8457" width="32.77734375" style="15" bestFit="1" customWidth="1"/>
    <col min="8458" max="8458" width="23.77734375" style="15" bestFit="1" customWidth="1"/>
    <col min="8459" max="8459" width="13.5546875" style="15" customWidth="1"/>
    <col min="8460" max="8460" width="32.6640625" style="15" bestFit="1" customWidth="1"/>
    <col min="8461" max="8461" width="22.21875" style="15" bestFit="1" customWidth="1"/>
    <col min="8462" max="8462" width="62.6640625" style="15" bestFit="1" customWidth="1"/>
    <col min="8463" max="8704" width="8.77734375" style="15"/>
    <col min="8705" max="8705" width="0" style="15" hidden="1" customWidth="1"/>
    <col min="8706" max="8706" width="8.21875" style="15" customWidth="1"/>
    <col min="8707" max="8707" width="21.77734375" style="15" bestFit="1" customWidth="1"/>
    <col min="8708" max="8709" width="0" style="15" hidden="1" customWidth="1"/>
    <col min="8710" max="8710" width="55.88671875" style="15" bestFit="1" customWidth="1"/>
    <col min="8711" max="8711" width="16.6640625" style="15" bestFit="1" customWidth="1"/>
    <col min="8712" max="8712" width="61.21875" style="15" bestFit="1" customWidth="1"/>
    <col min="8713" max="8713" width="32.77734375" style="15" bestFit="1" customWidth="1"/>
    <col min="8714" max="8714" width="23.77734375" style="15" bestFit="1" customWidth="1"/>
    <col min="8715" max="8715" width="13.5546875" style="15" customWidth="1"/>
    <col min="8716" max="8716" width="32.6640625" style="15" bestFit="1" customWidth="1"/>
    <col min="8717" max="8717" width="22.21875" style="15" bestFit="1" customWidth="1"/>
    <col min="8718" max="8718" width="62.6640625" style="15" bestFit="1" customWidth="1"/>
    <col min="8719" max="8960" width="8.77734375" style="15"/>
    <col min="8961" max="8961" width="0" style="15" hidden="1" customWidth="1"/>
    <col min="8962" max="8962" width="8.21875" style="15" customWidth="1"/>
    <col min="8963" max="8963" width="21.77734375" style="15" bestFit="1" customWidth="1"/>
    <col min="8964" max="8965" width="0" style="15" hidden="1" customWidth="1"/>
    <col min="8966" max="8966" width="55.88671875" style="15" bestFit="1" customWidth="1"/>
    <col min="8967" max="8967" width="16.6640625" style="15" bestFit="1" customWidth="1"/>
    <col min="8968" max="8968" width="61.21875" style="15" bestFit="1" customWidth="1"/>
    <col min="8969" max="8969" width="32.77734375" style="15" bestFit="1" customWidth="1"/>
    <col min="8970" max="8970" width="23.77734375" style="15" bestFit="1" customWidth="1"/>
    <col min="8971" max="8971" width="13.5546875" style="15" customWidth="1"/>
    <col min="8972" max="8972" width="32.6640625" style="15" bestFit="1" customWidth="1"/>
    <col min="8973" max="8973" width="22.21875" style="15" bestFit="1" customWidth="1"/>
    <col min="8974" max="8974" width="62.6640625" style="15" bestFit="1" customWidth="1"/>
    <col min="8975" max="9216" width="8.77734375" style="15"/>
    <col min="9217" max="9217" width="0" style="15" hidden="1" customWidth="1"/>
    <col min="9218" max="9218" width="8.21875" style="15" customWidth="1"/>
    <col min="9219" max="9219" width="21.77734375" style="15" bestFit="1" customWidth="1"/>
    <col min="9220" max="9221" width="0" style="15" hidden="1" customWidth="1"/>
    <col min="9222" max="9222" width="55.88671875" style="15" bestFit="1" customWidth="1"/>
    <col min="9223" max="9223" width="16.6640625" style="15" bestFit="1" customWidth="1"/>
    <col min="9224" max="9224" width="61.21875" style="15" bestFit="1" customWidth="1"/>
    <col min="9225" max="9225" width="32.77734375" style="15" bestFit="1" customWidth="1"/>
    <col min="9226" max="9226" width="23.77734375" style="15" bestFit="1" customWidth="1"/>
    <col min="9227" max="9227" width="13.5546875" style="15" customWidth="1"/>
    <col min="9228" max="9228" width="32.6640625" style="15" bestFit="1" customWidth="1"/>
    <col min="9229" max="9229" width="22.21875" style="15" bestFit="1" customWidth="1"/>
    <col min="9230" max="9230" width="62.6640625" style="15" bestFit="1" customWidth="1"/>
    <col min="9231" max="9472" width="8.77734375" style="15"/>
    <col min="9473" max="9473" width="0" style="15" hidden="1" customWidth="1"/>
    <col min="9474" max="9474" width="8.21875" style="15" customWidth="1"/>
    <col min="9475" max="9475" width="21.77734375" style="15" bestFit="1" customWidth="1"/>
    <col min="9476" max="9477" width="0" style="15" hidden="1" customWidth="1"/>
    <col min="9478" max="9478" width="55.88671875" style="15" bestFit="1" customWidth="1"/>
    <col min="9479" max="9479" width="16.6640625" style="15" bestFit="1" customWidth="1"/>
    <col min="9480" max="9480" width="61.21875" style="15" bestFit="1" customWidth="1"/>
    <col min="9481" max="9481" width="32.77734375" style="15" bestFit="1" customWidth="1"/>
    <col min="9482" max="9482" width="23.77734375" style="15" bestFit="1" customWidth="1"/>
    <col min="9483" max="9483" width="13.5546875" style="15" customWidth="1"/>
    <col min="9484" max="9484" width="32.6640625" style="15" bestFit="1" customWidth="1"/>
    <col min="9485" max="9485" width="22.21875" style="15" bestFit="1" customWidth="1"/>
    <col min="9486" max="9486" width="62.6640625" style="15" bestFit="1" customWidth="1"/>
    <col min="9487" max="9728" width="8.77734375" style="15"/>
    <col min="9729" max="9729" width="0" style="15" hidden="1" customWidth="1"/>
    <col min="9730" max="9730" width="8.21875" style="15" customWidth="1"/>
    <col min="9731" max="9731" width="21.77734375" style="15" bestFit="1" customWidth="1"/>
    <col min="9732" max="9733" width="0" style="15" hidden="1" customWidth="1"/>
    <col min="9734" max="9734" width="55.88671875" style="15" bestFit="1" customWidth="1"/>
    <col min="9735" max="9735" width="16.6640625" style="15" bestFit="1" customWidth="1"/>
    <col min="9736" max="9736" width="61.21875" style="15" bestFit="1" customWidth="1"/>
    <col min="9737" max="9737" width="32.77734375" style="15" bestFit="1" customWidth="1"/>
    <col min="9738" max="9738" width="23.77734375" style="15" bestFit="1" customWidth="1"/>
    <col min="9739" max="9739" width="13.5546875" style="15" customWidth="1"/>
    <col min="9740" max="9740" width="32.6640625" style="15" bestFit="1" customWidth="1"/>
    <col min="9741" max="9741" width="22.21875" style="15" bestFit="1" customWidth="1"/>
    <col min="9742" max="9742" width="62.6640625" style="15" bestFit="1" customWidth="1"/>
    <col min="9743" max="9984" width="8.77734375" style="15"/>
    <col min="9985" max="9985" width="0" style="15" hidden="1" customWidth="1"/>
    <col min="9986" max="9986" width="8.21875" style="15" customWidth="1"/>
    <col min="9987" max="9987" width="21.77734375" style="15" bestFit="1" customWidth="1"/>
    <col min="9988" max="9989" width="0" style="15" hidden="1" customWidth="1"/>
    <col min="9990" max="9990" width="55.88671875" style="15" bestFit="1" customWidth="1"/>
    <col min="9991" max="9991" width="16.6640625" style="15" bestFit="1" customWidth="1"/>
    <col min="9992" max="9992" width="61.21875" style="15" bestFit="1" customWidth="1"/>
    <col min="9993" max="9993" width="32.77734375" style="15" bestFit="1" customWidth="1"/>
    <col min="9994" max="9994" width="23.77734375" style="15" bestFit="1" customWidth="1"/>
    <col min="9995" max="9995" width="13.5546875" style="15" customWidth="1"/>
    <col min="9996" max="9996" width="32.6640625" style="15" bestFit="1" customWidth="1"/>
    <col min="9997" max="9997" width="22.21875" style="15" bestFit="1" customWidth="1"/>
    <col min="9998" max="9998" width="62.6640625" style="15" bestFit="1" customWidth="1"/>
    <col min="9999" max="10240" width="8.77734375" style="15"/>
    <col min="10241" max="10241" width="0" style="15" hidden="1" customWidth="1"/>
    <col min="10242" max="10242" width="8.21875" style="15" customWidth="1"/>
    <col min="10243" max="10243" width="21.77734375" style="15" bestFit="1" customWidth="1"/>
    <col min="10244" max="10245" width="0" style="15" hidden="1" customWidth="1"/>
    <col min="10246" max="10246" width="55.88671875" style="15" bestFit="1" customWidth="1"/>
    <col min="10247" max="10247" width="16.6640625" style="15" bestFit="1" customWidth="1"/>
    <col min="10248" max="10248" width="61.21875" style="15" bestFit="1" customWidth="1"/>
    <col min="10249" max="10249" width="32.77734375" style="15" bestFit="1" customWidth="1"/>
    <col min="10250" max="10250" width="23.77734375" style="15" bestFit="1" customWidth="1"/>
    <col min="10251" max="10251" width="13.5546875" style="15" customWidth="1"/>
    <col min="10252" max="10252" width="32.6640625" style="15" bestFit="1" customWidth="1"/>
    <col min="10253" max="10253" width="22.21875" style="15" bestFit="1" customWidth="1"/>
    <col min="10254" max="10254" width="62.6640625" style="15" bestFit="1" customWidth="1"/>
    <col min="10255" max="10496" width="8.77734375" style="15"/>
    <col min="10497" max="10497" width="0" style="15" hidden="1" customWidth="1"/>
    <col min="10498" max="10498" width="8.21875" style="15" customWidth="1"/>
    <col min="10499" max="10499" width="21.77734375" style="15" bestFit="1" customWidth="1"/>
    <col min="10500" max="10501" width="0" style="15" hidden="1" customWidth="1"/>
    <col min="10502" max="10502" width="55.88671875" style="15" bestFit="1" customWidth="1"/>
    <col min="10503" max="10503" width="16.6640625" style="15" bestFit="1" customWidth="1"/>
    <col min="10504" max="10504" width="61.21875" style="15" bestFit="1" customWidth="1"/>
    <col min="10505" max="10505" width="32.77734375" style="15" bestFit="1" customWidth="1"/>
    <col min="10506" max="10506" width="23.77734375" style="15" bestFit="1" customWidth="1"/>
    <col min="10507" max="10507" width="13.5546875" style="15" customWidth="1"/>
    <col min="10508" max="10508" width="32.6640625" style="15" bestFit="1" customWidth="1"/>
    <col min="10509" max="10509" width="22.21875" style="15" bestFit="1" customWidth="1"/>
    <col min="10510" max="10510" width="62.6640625" style="15" bestFit="1" customWidth="1"/>
    <col min="10511" max="10752" width="8.77734375" style="15"/>
    <col min="10753" max="10753" width="0" style="15" hidden="1" customWidth="1"/>
    <col min="10754" max="10754" width="8.21875" style="15" customWidth="1"/>
    <col min="10755" max="10755" width="21.77734375" style="15" bestFit="1" customWidth="1"/>
    <col min="10756" max="10757" width="0" style="15" hidden="1" customWidth="1"/>
    <col min="10758" max="10758" width="55.88671875" style="15" bestFit="1" customWidth="1"/>
    <col min="10759" max="10759" width="16.6640625" style="15" bestFit="1" customWidth="1"/>
    <col min="10760" max="10760" width="61.21875" style="15" bestFit="1" customWidth="1"/>
    <col min="10761" max="10761" width="32.77734375" style="15" bestFit="1" customWidth="1"/>
    <col min="10762" max="10762" width="23.77734375" style="15" bestFit="1" customWidth="1"/>
    <col min="10763" max="10763" width="13.5546875" style="15" customWidth="1"/>
    <col min="10764" max="10764" width="32.6640625" style="15" bestFit="1" customWidth="1"/>
    <col min="10765" max="10765" width="22.21875" style="15" bestFit="1" customWidth="1"/>
    <col min="10766" max="10766" width="62.6640625" style="15" bestFit="1" customWidth="1"/>
    <col min="10767" max="11008" width="8.77734375" style="15"/>
    <col min="11009" max="11009" width="0" style="15" hidden="1" customWidth="1"/>
    <col min="11010" max="11010" width="8.21875" style="15" customWidth="1"/>
    <col min="11011" max="11011" width="21.77734375" style="15" bestFit="1" customWidth="1"/>
    <col min="11012" max="11013" width="0" style="15" hidden="1" customWidth="1"/>
    <col min="11014" max="11014" width="55.88671875" style="15" bestFit="1" customWidth="1"/>
    <col min="11015" max="11015" width="16.6640625" style="15" bestFit="1" customWidth="1"/>
    <col min="11016" max="11016" width="61.21875" style="15" bestFit="1" customWidth="1"/>
    <col min="11017" max="11017" width="32.77734375" style="15" bestFit="1" customWidth="1"/>
    <col min="11018" max="11018" width="23.77734375" style="15" bestFit="1" customWidth="1"/>
    <col min="11019" max="11019" width="13.5546875" style="15" customWidth="1"/>
    <col min="11020" max="11020" width="32.6640625" style="15" bestFit="1" customWidth="1"/>
    <col min="11021" max="11021" width="22.21875" style="15" bestFit="1" customWidth="1"/>
    <col min="11022" max="11022" width="62.6640625" style="15" bestFit="1" customWidth="1"/>
    <col min="11023" max="11264" width="8.77734375" style="15"/>
    <col min="11265" max="11265" width="0" style="15" hidden="1" customWidth="1"/>
    <col min="11266" max="11266" width="8.21875" style="15" customWidth="1"/>
    <col min="11267" max="11267" width="21.77734375" style="15" bestFit="1" customWidth="1"/>
    <col min="11268" max="11269" width="0" style="15" hidden="1" customWidth="1"/>
    <col min="11270" max="11270" width="55.88671875" style="15" bestFit="1" customWidth="1"/>
    <col min="11271" max="11271" width="16.6640625" style="15" bestFit="1" customWidth="1"/>
    <col min="11272" max="11272" width="61.21875" style="15" bestFit="1" customWidth="1"/>
    <col min="11273" max="11273" width="32.77734375" style="15" bestFit="1" customWidth="1"/>
    <col min="11274" max="11274" width="23.77734375" style="15" bestFit="1" customWidth="1"/>
    <col min="11275" max="11275" width="13.5546875" style="15" customWidth="1"/>
    <col min="11276" max="11276" width="32.6640625" style="15" bestFit="1" customWidth="1"/>
    <col min="11277" max="11277" width="22.21875" style="15" bestFit="1" customWidth="1"/>
    <col min="11278" max="11278" width="62.6640625" style="15" bestFit="1" customWidth="1"/>
    <col min="11279" max="11520" width="8.77734375" style="15"/>
    <col min="11521" max="11521" width="0" style="15" hidden="1" customWidth="1"/>
    <col min="11522" max="11522" width="8.21875" style="15" customWidth="1"/>
    <col min="11523" max="11523" width="21.77734375" style="15" bestFit="1" customWidth="1"/>
    <col min="11524" max="11525" width="0" style="15" hidden="1" customWidth="1"/>
    <col min="11526" max="11526" width="55.88671875" style="15" bestFit="1" customWidth="1"/>
    <col min="11527" max="11527" width="16.6640625" style="15" bestFit="1" customWidth="1"/>
    <col min="11528" max="11528" width="61.21875" style="15" bestFit="1" customWidth="1"/>
    <col min="11529" max="11529" width="32.77734375" style="15" bestFit="1" customWidth="1"/>
    <col min="11530" max="11530" width="23.77734375" style="15" bestFit="1" customWidth="1"/>
    <col min="11531" max="11531" width="13.5546875" style="15" customWidth="1"/>
    <col min="11532" max="11532" width="32.6640625" style="15" bestFit="1" customWidth="1"/>
    <col min="11533" max="11533" width="22.21875" style="15" bestFit="1" customWidth="1"/>
    <col min="11534" max="11534" width="62.6640625" style="15" bestFit="1" customWidth="1"/>
    <col min="11535" max="11776" width="8.77734375" style="15"/>
    <col min="11777" max="11777" width="0" style="15" hidden="1" customWidth="1"/>
    <col min="11778" max="11778" width="8.21875" style="15" customWidth="1"/>
    <col min="11779" max="11779" width="21.77734375" style="15" bestFit="1" customWidth="1"/>
    <col min="11780" max="11781" width="0" style="15" hidden="1" customWidth="1"/>
    <col min="11782" max="11782" width="55.88671875" style="15" bestFit="1" customWidth="1"/>
    <col min="11783" max="11783" width="16.6640625" style="15" bestFit="1" customWidth="1"/>
    <col min="11784" max="11784" width="61.21875" style="15" bestFit="1" customWidth="1"/>
    <col min="11785" max="11785" width="32.77734375" style="15" bestFit="1" customWidth="1"/>
    <col min="11786" max="11786" width="23.77734375" style="15" bestFit="1" customWidth="1"/>
    <col min="11787" max="11787" width="13.5546875" style="15" customWidth="1"/>
    <col min="11788" max="11788" width="32.6640625" style="15" bestFit="1" customWidth="1"/>
    <col min="11789" max="11789" width="22.21875" style="15" bestFit="1" customWidth="1"/>
    <col min="11790" max="11790" width="62.6640625" style="15" bestFit="1" customWidth="1"/>
    <col min="11791" max="12032" width="8.77734375" style="15"/>
    <col min="12033" max="12033" width="0" style="15" hidden="1" customWidth="1"/>
    <col min="12034" max="12034" width="8.21875" style="15" customWidth="1"/>
    <col min="12035" max="12035" width="21.77734375" style="15" bestFit="1" customWidth="1"/>
    <col min="12036" max="12037" width="0" style="15" hidden="1" customWidth="1"/>
    <col min="12038" max="12038" width="55.88671875" style="15" bestFit="1" customWidth="1"/>
    <col min="12039" max="12039" width="16.6640625" style="15" bestFit="1" customWidth="1"/>
    <col min="12040" max="12040" width="61.21875" style="15" bestFit="1" customWidth="1"/>
    <col min="12041" max="12041" width="32.77734375" style="15" bestFit="1" customWidth="1"/>
    <col min="12042" max="12042" width="23.77734375" style="15" bestFit="1" customWidth="1"/>
    <col min="12043" max="12043" width="13.5546875" style="15" customWidth="1"/>
    <col min="12044" max="12044" width="32.6640625" style="15" bestFit="1" customWidth="1"/>
    <col min="12045" max="12045" width="22.21875" style="15" bestFit="1" customWidth="1"/>
    <col min="12046" max="12046" width="62.6640625" style="15" bestFit="1" customWidth="1"/>
    <col min="12047" max="12288" width="8.77734375" style="15"/>
    <col min="12289" max="12289" width="0" style="15" hidden="1" customWidth="1"/>
    <col min="12290" max="12290" width="8.21875" style="15" customWidth="1"/>
    <col min="12291" max="12291" width="21.77734375" style="15" bestFit="1" customWidth="1"/>
    <col min="12292" max="12293" width="0" style="15" hidden="1" customWidth="1"/>
    <col min="12294" max="12294" width="55.88671875" style="15" bestFit="1" customWidth="1"/>
    <col min="12295" max="12295" width="16.6640625" style="15" bestFit="1" customWidth="1"/>
    <col min="12296" max="12296" width="61.21875" style="15" bestFit="1" customWidth="1"/>
    <col min="12297" max="12297" width="32.77734375" style="15" bestFit="1" customWidth="1"/>
    <col min="12298" max="12298" width="23.77734375" style="15" bestFit="1" customWidth="1"/>
    <col min="12299" max="12299" width="13.5546875" style="15" customWidth="1"/>
    <col min="12300" max="12300" width="32.6640625" style="15" bestFit="1" customWidth="1"/>
    <col min="12301" max="12301" width="22.21875" style="15" bestFit="1" customWidth="1"/>
    <col min="12302" max="12302" width="62.6640625" style="15" bestFit="1" customWidth="1"/>
    <col min="12303" max="12544" width="8.77734375" style="15"/>
    <col min="12545" max="12545" width="0" style="15" hidden="1" customWidth="1"/>
    <col min="12546" max="12546" width="8.21875" style="15" customWidth="1"/>
    <col min="12547" max="12547" width="21.77734375" style="15" bestFit="1" customWidth="1"/>
    <col min="12548" max="12549" width="0" style="15" hidden="1" customWidth="1"/>
    <col min="12550" max="12550" width="55.88671875" style="15" bestFit="1" customWidth="1"/>
    <col min="12551" max="12551" width="16.6640625" style="15" bestFit="1" customWidth="1"/>
    <col min="12552" max="12552" width="61.21875" style="15" bestFit="1" customWidth="1"/>
    <col min="12553" max="12553" width="32.77734375" style="15" bestFit="1" customWidth="1"/>
    <col min="12554" max="12554" width="23.77734375" style="15" bestFit="1" customWidth="1"/>
    <col min="12555" max="12555" width="13.5546875" style="15" customWidth="1"/>
    <col min="12556" max="12556" width="32.6640625" style="15" bestFit="1" customWidth="1"/>
    <col min="12557" max="12557" width="22.21875" style="15" bestFit="1" customWidth="1"/>
    <col min="12558" max="12558" width="62.6640625" style="15" bestFit="1" customWidth="1"/>
    <col min="12559" max="12800" width="8.77734375" style="15"/>
    <col min="12801" max="12801" width="0" style="15" hidden="1" customWidth="1"/>
    <col min="12802" max="12802" width="8.21875" style="15" customWidth="1"/>
    <col min="12803" max="12803" width="21.77734375" style="15" bestFit="1" customWidth="1"/>
    <col min="12804" max="12805" width="0" style="15" hidden="1" customWidth="1"/>
    <col min="12806" max="12806" width="55.88671875" style="15" bestFit="1" customWidth="1"/>
    <col min="12807" max="12807" width="16.6640625" style="15" bestFit="1" customWidth="1"/>
    <col min="12808" max="12808" width="61.21875" style="15" bestFit="1" customWidth="1"/>
    <col min="12809" max="12809" width="32.77734375" style="15" bestFit="1" customWidth="1"/>
    <col min="12810" max="12810" width="23.77734375" style="15" bestFit="1" customWidth="1"/>
    <col min="12811" max="12811" width="13.5546875" style="15" customWidth="1"/>
    <col min="12812" max="12812" width="32.6640625" style="15" bestFit="1" customWidth="1"/>
    <col min="12813" max="12813" width="22.21875" style="15" bestFit="1" customWidth="1"/>
    <col min="12814" max="12814" width="62.6640625" style="15" bestFit="1" customWidth="1"/>
    <col min="12815" max="13056" width="8.77734375" style="15"/>
    <col min="13057" max="13057" width="0" style="15" hidden="1" customWidth="1"/>
    <col min="13058" max="13058" width="8.21875" style="15" customWidth="1"/>
    <col min="13059" max="13059" width="21.77734375" style="15" bestFit="1" customWidth="1"/>
    <col min="13060" max="13061" width="0" style="15" hidden="1" customWidth="1"/>
    <col min="13062" max="13062" width="55.88671875" style="15" bestFit="1" customWidth="1"/>
    <col min="13063" max="13063" width="16.6640625" style="15" bestFit="1" customWidth="1"/>
    <col min="13064" max="13064" width="61.21875" style="15" bestFit="1" customWidth="1"/>
    <col min="13065" max="13065" width="32.77734375" style="15" bestFit="1" customWidth="1"/>
    <col min="13066" max="13066" width="23.77734375" style="15" bestFit="1" customWidth="1"/>
    <col min="13067" max="13067" width="13.5546875" style="15" customWidth="1"/>
    <col min="13068" max="13068" width="32.6640625" style="15" bestFit="1" customWidth="1"/>
    <col min="13069" max="13069" width="22.21875" style="15" bestFit="1" customWidth="1"/>
    <col min="13070" max="13070" width="62.6640625" style="15" bestFit="1" customWidth="1"/>
    <col min="13071" max="13312" width="8.77734375" style="15"/>
    <col min="13313" max="13313" width="0" style="15" hidden="1" customWidth="1"/>
    <col min="13314" max="13314" width="8.21875" style="15" customWidth="1"/>
    <col min="13315" max="13315" width="21.77734375" style="15" bestFit="1" customWidth="1"/>
    <col min="13316" max="13317" width="0" style="15" hidden="1" customWidth="1"/>
    <col min="13318" max="13318" width="55.88671875" style="15" bestFit="1" customWidth="1"/>
    <col min="13319" max="13319" width="16.6640625" style="15" bestFit="1" customWidth="1"/>
    <col min="13320" max="13320" width="61.21875" style="15" bestFit="1" customWidth="1"/>
    <col min="13321" max="13321" width="32.77734375" style="15" bestFit="1" customWidth="1"/>
    <col min="13322" max="13322" width="23.77734375" style="15" bestFit="1" customWidth="1"/>
    <col min="13323" max="13323" width="13.5546875" style="15" customWidth="1"/>
    <col min="13324" max="13324" width="32.6640625" style="15" bestFit="1" customWidth="1"/>
    <col min="13325" max="13325" width="22.21875" style="15" bestFit="1" customWidth="1"/>
    <col min="13326" max="13326" width="62.6640625" style="15" bestFit="1" customWidth="1"/>
    <col min="13327" max="13568" width="8.77734375" style="15"/>
    <col min="13569" max="13569" width="0" style="15" hidden="1" customWidth="1"/>
    <col min="13570" max="13570" width="8.21875" style="15" customWidth="1"/>
    <col min="13571" max="13571" width="21.77734375" style="15" bestFit="1" customWidth="1"/>
    <col min="13572" max="13573" width="0" style="15" hidden="1" customWidth="1"/>
    <col min="13574" max="13574" width="55.88671875" style="15" bestFit="1" customWidth="1"/>
    <col min="13575" max="13575" width="16.6640625" style="15" bestFit="1" customWidth="1"/>
    <col min="13576" max="13576" width="61.21875" style="15" bestFit="1" customWidth="1"/>
    <col min="13577" max="13577" width="32.77734375" style="15" bestFit="1" customWidth="1"/>
    <col min="13578" max="13578" width="23.77734375" style="15" bestFit="1" customWidth="1"/>
    <col min="13579" max="13579" width="13.5546875" style="15" customWidth="1"/>
    <col min="13580" max="13580" width="32.6640625" style="15" bestFit="1" customWidth="1"/>
    <col min="13581" max="13581" width="22.21875" style="15" bestFit="1" customWidth="1"/>
    <col min="13582" max="13582" width="62.6640625" style="15" bestFit="1" customWidth="1"/>
    <col min="13583" max="13824" width="8.77734375" style="15"/>
    <col min="13825" max="13825" width="0" style="15" hidden="1" customWidth="1"/>
    <col min="13826" max="13826" width="8.21875" style="15" customWidth="1"/>
    <col min="13827" max="13827" width="21.77734375" style="15" bestFit="1" customWidth="1"/>
    <col min="13828" max="13829" width="0" style="15" hidden="1" customWidth="1"/>
    <col min="13830" max="13830" width="55.88671875" style="15" bestFit="1" customWidth="1"/>
    <col min="13831" max="13831" width="16.6640625" style="15" bestFit="1" customWidth="1"/>
    <col min="13832" max="13832" width="61.21875" style="15" bestFit="1" customWidth="1"/>
    <col min="13833" max="13833" width="32.77734375" style="15" bestFit="1" customWidth="1"/>
    <col min="13834" max="13834" width="23.77734375" style="15" bestFit="1" customWidth="1"/>
    <col min="13835" max="13835" width="13.5546875" style="15" customWidth="1"/>
    <col min="13836" max="13836" width="32.6640625" style="15" bestFit="1" customWidth="1"/>
    <col min="13837" max="13837" width="22.21875" style="15" bestFit="1" customWidth="1"/>
    <col min="13838" max="13838" width="62.6640625" style="15" bestFit="1" customWidth="1"/>
    <col min="13839" max="14080" width="8.77734375" style="15"/>
    <col min="14081" max="14081" width="0" style="15" hidden="1" customWidth="1"/>
    <col min="14082" max="14082" width="8.21875" style="15" customWidth="1"/>
    <col min="14083" max="14083" width="21.77734375" style="15" bestFit="1" customWidth="1"/>
    <col min="14084" max="14085" width="0" style="15" hidden="1" customWidth="1"/>
    <col min="14086" max="14086" width="55.88671875" style="15" bestFit="1" customWidth="1"/>
    <col min="14087" max="14087" width="16.6640625" style="15" bestFit="1" customWidth="1"/>
    <col min="14088" max="14088" width="61.21875" style="15" bestFit="1" customWidth="1"/>
    <col min="14089" max="14089" width="32.77734375" style="15" bestFit="1" customWidth="1"/>
    <col min="14090" max="14090" width="23.77734375" style="15" bestFit="1" customWidth="1"/>
    <col min="14091" max="14091" width="13.5546875" style="15" customWidth="1"/>
    <col min="14092" max="14092" width="32.6640625" style="15" bestFit="1" customWidth="1"/>
    <col min="14093" max="14093" width="22.21875" style="15" bestFit="1" customWidth="1"/>
    <col min="14094" max="14094" width="62.6640625" style="15" bestFit="1" customWidth="1"/>
    <col min="14095" max="14336" width="8.77734375" style="15"/>
    <col min="14337" max="14337" width="0" style="15" hidden="1" customWidth="1"/>
    <col min="14338" max="14338" width="8.21875" style="15" customWidth="1"/>
    <col min="14339" max="14339" width="21.77734375" style="15" bestFit="1" customWidth="1"/>
    <col min="14340" max="14341" width="0" style="15" hidden="1" customWidth="1"/>
    <col min="14342" max="14342" width="55.88671875" style="15" bestFit="1" customWidth="1"/>
    <col min="14343" max="14343" width="16.6640625" style="15" bestFit="1" customWidth="1"/>
    <col min="14344" max="14344" width="61.21875" style="15" bestFit="1" customWidth="1"/>
    <col min="14345" max="14345" width="32.77734375" style="15" bestFit="1" customWidth="1"/>
    <col min="14346" max="14346" width="23.77734375" style="15" bestFit="1" customWidth="1"/>
    <col min="14347" max="14347" width="13.5546875" style="15" customWidth="1"/>
    <col min="14348" max="14348" width="32.6640625" style="15" bestFit="1" customWidth="1"/>
    <col min="14349" max="14349" width="22.21875" style="15" bestFit="1" customWidth="1"/>
    <col min="14350" max="14350" width="62.6640625" style="15" bestFit="1" customWidth="1"/>
    <col min="14351" max="14592" width="8.77734375" style="15"/>
    <col min="14593" max="14593" width="0" style="15" hidden="1" customWidth="1"/>
    <col min="14594" max="14594" width="8.21875" style="15" customWidth="1"/>
    <col min="14595" max="14595" width="21.77734375" style="15" bestFit="1" customWidth="1"/>
    <col min="14596" max="14597" width="0" style="15" hidden="1" customWidth="1"/>
    <col min="14598" max="14598" width="55.88671875" style="15" bestFit="1" customWidth="1"/>
    <col min="14599" max="14599" width="16.6640625" style="15" bestFit="1" customWidth="1"/>
    <col min="14600" max="14600" width="61.21875" style="15" bestFit="1" customWidth="1"/>
    <col min="14601" max="14601" width="32.77734375" style="15" bestFit="1" customWidth="1"/>
    <col min="14602" max="14602" width="23.77734375" style="15" bestFit="1" customWidth="1"/>
    <col min="14603" max="14603" width="13.5546875" style="15" customWidth="1"/>
    <col min="14604" max="14604" width="32.6640625" style="15" bestFit="1" customWidth="1"/>
    <col min="14605" max="14605" width="22.21875" style="15" bestFit="1" customWidth="1"/>
    <col min="14606" max="14606" width="62.6640625" style="15" bestFit="1" customWidth="1"/>
    <col min="14607" max="14848" width="8.77734375" style="15"/>
    <col min="14849" max="14849" width="0" style="15" hidden="1" customWidth="1"/>
    <col min="14850" max="14850" width="8.21875" style="15" customWidth="1"/>
    <col min="14851" max="14851" width="21.77734375" style="15" bestFit="1" customWidth="1"/>
    <col min="14852" max="14853" width="0" style="15" hidden="1" customWidth="1"/>
    <col min="14854" max="14854" width="55.88671875" style="15" bestFit="1" customWidth="1"/>
    <col min="14855" max="14855" width="16.6640625" style="15" bestFit="1" customWidth="1"/>
    <col min="14856" max="14856" width="61.21875" style="15" bestFit="1" customWidth="1"/>
    <col min="14857" max="14857" width="32.77734375" style="15" bestFit="1" customWidth="1"/>
    <col min="14858" max="14858" width="23.77734375" style="15" bestFit="1" customWidth="1"/>
    <col min="14859" max="14859" width="13.5546875" style="15" customWidth="1"/>
    <col min="14860" max="14860" width="32.6640625" style="15" bestFit="1" customWidth="1"/>
    <col min="14861" max="14861" width="22.21875" style="15" bestFit="1" customWidth="1"/>
    <col min="14862" max="14862" width="62.6640625" style="15" bestFit="1" customWidth="1"/>
    <col min="14863" max="15104" width="8.77734375" style="15"/>
    <col min="15105" max="15105" width="0" style="15" hidden="1" customWidth="1"/>
    <col min="15106" max="15106" width="8.21875" style="15" customWidth="1"/>
    <col min="15107" max="15107" width="21.77734375" style="15" bestFit="1" customWidth="1"/>
    <col min="15108" max="15109" width="0" style="15" hidden="1" customWidth="1"/>
    <col min="15110" max="15110" width="55.88671875" style="15" bestFit="1" customWidth="1"/>
    <col min="15111" max="15111" width="16.6640625" style="15" bestFit="1" customWidth="1"/>
    <col min="15112" max="15112" width="61.21875" style="15" bestFit="1" customWidth="1"/>
    <col min="15113" max="15113" width="32.77734375" style="15" bestFit="1" customWidth="1"/>
    <col min="15114" max="15114" width="23.77734375" style="15" bestFit="1" customWidth="1"/>
    <col min="15115" max="15115" width="13.5546875" style="15" customWidth="1"/>
    <col min="15116" max="15116" width="32.6640625" style="15" bestFit="1" customWidth="1"/>
    <col min="15117" max="15117" width="22.21875" style="15" bestFit="1" customWidth="1"/>
    <col min="15118" max="15118" width="62.6640625" style="15" bestFit="1" customWidth="1"/>
    <col min="15119" max="15360" width="8.77734375" style="15"/>
    <col min="15361" max="15361" width="0" style="15" hidden="1" customWidth="1"/>
    <col min="15362" max="15362" width="8.21875" style="15" customWidth="1"/>
    <col min="15363" max="15363" width="21.77734375" style="15" bestFit="1" customWidth="1"/>
    <col min="15364" max="15365" width="0" style="15" hidden="1" customWidth="1"/>
    <col min="15366" max="15366" width="55.88671875" style="15" bestFit="1" customWidth="1"/>
    <col min="15367" max="15367" width="16.6640625" style="15" bestFit="1" customWidth="1"/>
    <col min="15368" max="15368" width="61.21875" style="15" bestFit="1" customWidth="1"/>
    <col min="15369" max="15369" width="32.77734375" style="15" bestFit="1" customWidth="1"/>
    <col min="15370" max="15370" width="23.77734375" style="15" bestFit="1" customWidth="1"/>
    <col min="15371" max="15371" width="13.5546875" style="15" customWidth="1"/>
    <col min="15372" max="15372" width="32.6640625" style="15" bestFit="1" customWidth="1"/>
    <col min="15373" max="15373" width="22.21875" style="15" bestFit="1" customWidth="1"/>
    <col min="15374" max="15374" width="62.6640625" style="15" bestFit="1" customWidth="1"/>
    <col min="15375" max="15616" width="8.77734375" style="15"/>
    <col min="15617" max="15617" width="0" style="15" hidden="1" customWidth="1"/>
    <col min="15618" max="15618" width="8.21875" style="15" customWidth="1"/>
    <col min="15619" max="15619" width="21.77734375" style="15" bestFit="1" customWidth="1"/>
    <col min="15620" max="15621" width="0" style="15" hidden="1" customWidth="1"/>
    <col min="15622" max="15622" width="55.88671875" style="15" bestFit="1" customWidth="1"/>
    <col min="15623" max="15623" width="16.6640625" style="15" bestFit="1" customWidth="1"/>
    <col min="15624" max="15624" width="61.21875" style="15" bestFit="1" customWidth="1"/>
    <col min="15625" max="15625" width="32.77734375" style="15" bestFit="1" customWidth="1"/>
    <col min="15626" max="15626" width="23.77734375" style="15" bestFit="1" customWidth="1"/>
    <col min="15627" max="15627" width="13.5546875" style="15" customWidth="1"/>
    <col min="15628" max="15628" width="32.6640625" style="15" bestFit="1" customWidth="1"/>
    <col min="15629" max="15629" width="22.21875" style="15" bestFit="1" customWidth="1"/>
    <col min="15630" max="15630" width="62.6640625" style="15" bestFit="1" customWidth="1"/>
    <col min="15631" max="15872" width="8.77734375" style="15"/>
    <col min="15873" max="15873" width="0" style="15" hidden="1" customWidth="1"/>
    <col min="15874" max="15874" width="8.21875" style="15" customWidth="1"/>
    <col min="15875" max="15875" width="21.77734375" style="15" bestFit="1" customWidth="1"/>
    <col min="15876" max="15877" width="0" style="15" hidden="1" customWidth="1"/>
    <col min="15878" max="15878" width="55.88671875" style="15" bestFit="1" customWidth="1"/>
    <col min="15879" max="15879" width="16.6640625" style="15" bestFit="1" customWidth="1"/>
    <col min="15880" max="15880" width="61.21875" style="15" bestFit="1" customWidth="1"/>
    <col min="15881" max="15881" width="32.77734375" style="15" bestFit="1" customWidth="1"/>
    <col min="15882" max="15882" width="23.77734375" style="15" bestFit="1" customWidth="1"/>
    <col min="15883" max="15883" width="13.5546875" style="15" customWidth="1"/>
    <col min="15884" max="15884" width="32.6640625" style="15" bestFit="1" customWidth="1"/>
    <col min="15885" max="15885" width="22.21875" style="15" bestFit="1" customWidth="1"/>
    <col min="15886" max="15886" width="62.6640625" style="15" bestFit="1" customWidth="1"/>
    <col min="15887" max="16128" width="8.77734375" style="15"/>
    <col min="16129" max="16129" width="0" style="15" hidden="1" customWidth="1"/>
    <col min="16130" max="16130" width="8.21875" style="15" customWidth="1"/>
    <col min="16131" max="16131" width="21.77734375" style="15" bestFit="1" customWidth="1"/>
    <col min="16132" max="16133" width="0" style="15" hidden="1" customWidth="1"/>
    <col min="16134" max="16134" width="55.88671875" style="15" bestFit="1" customWidth="1"/>
    <col min="16135" max="16135" width="16.6640625" style="15" bestFit="1" customWidth="1"/>
    <col min="16136" max="16136" width="61.21875" style="15" bestFit="1" customWidth="1"/>
    <col min="16137" max="16137" width="32.77734375" style="15" bestFit="1" customWidth="1"/>
    <col min="16138" max="16138" width="23.77734375" style="15" bestFit="1" customWidth="1"/>
    <col min="16139" max="16139" width="13.5546875" style="15" customWidth="1"/>
    <col min="16140" max="16140" width="32.6640625" style="15" bestFit="1" customWidth="1"/>
    <col min="16141" max="16141" width="22.21875" style="15" bestFit="1" customWidth="1"/>
    <col min="16142" max="16142" width="62.6640625" style="15" bestFit="1" customWidth="1"/>
    <col min="16143" max="16384" width="8.77734375" style="15"/>
  </cols>
  <sheetData>
    <row r="1" spans="1:14" s="1" customFormat="1" ht="115.5" customHeight="1" x14ac:dyDescent="0.25">
      <c r="A1" s="66" t="s">
        <v>9942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2" customFormat="1" ht="37.5" customHeight="1" x14ac:dyDescent="0.25">
      <c r="A2" s="2" t="s">
        <v>0</v>
      </c>
      <c r="C2" s="2" t="s">
        <v>2</v>
      </c>
      <c r="D2" s="2" t="s">
        <v>1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s="52" customFormat="1" ht="19.95" customHeight="1" x14ac:dyDescent="0.25">
      <c r="A3" s="54"/>
      <c r="G3" s="55"/>
    </row>
    <row r="4" spans="1:14" s="28" customFormat="1" ht="37.5" customHeight="1" x14ac:dyDescent="0.25">
      <c r="B4" s="29"/>
      <c r="D4" s="65" t="s">
        <v>9175</v>
      </c>
      <c r="E4" s="65"/>
      <c r="F4" s="65"/>
      <c r="G4" s="65"/>
      <c r="H4" s="65"/>
      <c r="I4" s="65"/>
      <c r="J4" s="65"/>
      <c r="K4" s="30">
        <f>SUM(K5:K7)</f>
        <v>14025</v>
      </c>
    </row>
    <row r="5" spans="1:14" s="9" customFormat="1" ht="43.95" customHeight="1" x14ac:dyDescent="0.25">
      <c r="A5" s="31" t="s">
        <v>9176</v>
      </c>
      <c r="C5" s="10" t="s">
        <v>15</v>
      </c>
      <c r="E5" s="9">
        <v>273</v>
      </c>
      <c r="F5" s="9" t="s">
        <v>9177</v>
      </c>
      <c r="G5" s="11">
        <v>454</v>
      </c>
      <c r="H5" s="9" t="s">
        <v>90</v>
      </c>
      <c r="I5" s="9" t="s">
        <v>91</v>
      </c>
      <c r="J5" s="9" t="s">
        <v>79</v>
      </c>
      <c r="K5" s="32">
        <v>9000</v>
      </c>
      <c r="L5" s="9" t="s">
        <v>92</v>
      </c>
      <c r="M5" s="9" t="s">
        <v>93</v>
      </c>
      <c r="N5" s="9" t="s">
        <v>94</v>
      </c>
    </row>
    <row r="6" spans="1:14" s="9" customFormat="1" ht="43.95" customHeight="1" x14ac:dyDescent="0.25">
      <c r="A6" s="31" t="s">
        <v>9176</v>
      </c>
      <c r="C6" s="10" t="s">
        <v>15</v>
      </c>
      <c r="E6" s="9">
        <v>973</v>
      </c>
      <c r="F6" s="9" t="s">
        <v>1202</v>
      </c>
      <c r="G6" s="11">
        <v>10301</v>
      </c>
      <c r="H6" s="9" t="s">
        <v>125</v>
      </c>
      <c r="I6" s="9" t="s">
        <v>126</v>
      </c>
      <c r="J6" s="9" t="s">
        <v>60</v>
      </c>
      <c r="K6" s="32">
        <v>4725</v>
      </c>
      <c r="L6" s="9" t="s">
        <v>127</v>
      </c>
      <c r="M6" s="9" t="s">
        <v>128</v>
      </c>
    </row>
    <row r="7" spans="1:14" s="9" customFormat="1" ht="43.95" customHeight="1" x14ac:dyDescent="0.25">
      <c r="A7" s="31" t="s">
        <v>9176</v>
      </c>
      <c r="C7" s="10" t="s">
        <v>15</v>
      </c>
      <c r="E7" s="9">
        <v>5202</v>
      </c>
      <c r="F7" s="9" t="s">
        <v>129</v>
      </c>
      <c r="G7" s="11">
        <v>3848</v>
      </c>
      <c r="H7" s="9" t="s">
        <v>130</v>
      </c>
      <c r="I7" s="9" t="s">
        <v>131</v>
      </c>
      <c r="J7" s="9" t="s">
        <v>132</v>
      </c>
      <c r="K7" s="32">
        <v>300</v>
      </c>
      <c r="L7" s="9" t="s">
        <v>133</v>
      </c>
      <c r="M7" s="9" t="s">
        <v>134</v>
      </c>
    </row>
    <row r="8" spans="1:14" s="34" customFormat="1" ht="37.5" customHeight="1" thickBot="1" x14ac:dyDescent="0.3">
      <c r="A8" s="33"/>
      <c r="G8" s="35"/>
    </row>
    <row r="9" spans="1:14" s="28" customFormat="1" ht="37.5" customHeight="1" thickTop="1" x14ac:dyDescent="0.25">
      <c r="B9" s="29"/>
      <c r="D9" s="65" t="s">
        <v>9178</v>
      </c>
      <c r="E9" s="65"/>
      <c r="F9" s="65"/>
      <c r="G9" s="65"/>
      <c r="H9" s="65"/>
      <c r="I9" s="65"/>
      <c r="J9" s="65"/>
      <c r="K9" s="30">
        <f>SUM(K10:K15)</f>
        <v>5600</v>
      </c>
    </row>
    <row r="10" spans="1:14" s="9" customFormat="1" ht="42.45" customHeight="1" x14ac:dyDescent="0.25">
      <c r="A10" s="31" t="s">
        <v>9176</v>
      </c>
      <c r="C10" s="10" t="s">
        <v>472</v>
      </c>
      <c r="E10" s="9">
        <v>281</v>
      </c>
      <c r="F10" s="9" t="s">
        <v>486</v>
      </c>
      <c r="G10" s="11">
        <v>5670</v>
      </c>
      <c r="H10" s="9" t="s">
        <v>487</v>
      </c>
      <c r="I10" s="9" t="s">
        <v>488</v>
      </c>
      <c r="J10" s="9" t="s">
        <v>489</v>
      </c>
      <c r="K10" s="32">
        <v>500</v>
      </c>
      <c r="L10" s="9" t="s">
        <v>490</v>
      </c>
      <c r="M10" s="9" t="s">
        <v>491</v>
      </c>
    </row>
    <row r="11" spans="1:14" s="9" customFormat="1" ht="42.45" customHeight="1" x14ac:dyDescent="0.25">
      <c r="A11" s="31" t="s">
        <v>9176</v>
      </c>
      <c r="B11" s="20"/>
      <c r="C11" s="21" t="s">
        <v>472</v>
      </c>
      <c r="D11" s="20"/>
      <c r="E11" s="20">
        <v>5486</v>
      </c>
      <c r="F11" s="20" t="s">
        <v>2840</v>
      </c>
      <c r="G11" s="11">
        <v>8262</v>
      </c>
      <c r="H11" s="9" t="s">
        <v>9179</v>
      </c>
      <c r="I11" s="9" t="s">
        <v>493</v>
      </c>
      <c r="J11" s="9" t="s">
        <v>489</v>
      </c>
      <c r="K11" s="32">
        <v>3620</v>
      </c>
      <c r="L11" s="9" t="s">
        <v>494</v>
      </c>
      <c r="M11" s="9" t="s">
        <v>495</v>
      </c>
    </row>
    <row r="12" spans="1:14" s="9" customFormat="1" ht="42.45" customHeight="1" x14ac:dyDescent="0.25">
      <c r="A12" s="31" t="s">
        <v>9176</v>
      </c>
      <c r="B12" s="15"/>
      <c r="C12" s="16"/>
      <c r="D12" s="15"/>
      <c r="E12" s="15">
        <v>5486</v>
      </c>
      <c r="F12" s="15"/>
      <c r="G12" s="11">
        <v>8263</v>
      </c>
      <c r="H12" s="9" t="s">
        <v>496</v>
      </c>
      <c r="I12" s="9" t="s">
        <v>497</v>
      </c>
      <c r="J12" s="9" t="s">
        <v>498</v>
      </c>
      <c r="K12" s="32">
        <v>1000</v>
      </c>
      <c r="L12" s="9" t="s">
        <v>494</v>
      </c>
      <c r="M12" s="9" t="s">
        <v>495</v>
      </c>
    </row>
    <row r="13" spans="1:14" s="9" customFormat="1" ht="42.45" customHeight="1" x14ac:dyDescent="0.25">
      <c r="A13" s="31" t="s">
        <v>9176</v>
      </c>
      <c r="B13" s="22"/>
      <c r="C13" s="23"/>
      <c r="D13" s="22"/>
      <c r="E13" s="22">
        <v>5486</v>
      </c>
      <c r="F13" s="22"/>
      <c r="G13" s="11">
        <v>2703</v>
      </c>
      <c r="H13" s="9" t="s">
        <v>499</v>
      </c>
      <c r="I13" s="9" t="s">
        <v>500</v>
      </c>
      <c r="J13" s="9" t="s">
        <v>501</v>
      </c>
      <c r="K13" s="32">
        <v>30</v>
      </c>
      <c r="L13" s="9" t="s">
        <v>494</v>
      </c>
      <c r="M13" s="9" t="s">
        <v>495</v>
      </c>
      <c r="N13" s="9" t="s">
        <v>502</v>
      </c>
    </row>
    <row r="14" spans="1:14" s="9" customFormat="1" ht="42.45" customHeight="1" x14ac:dyDescent="0.25">
      <c r="A14" s="31" t="s">
        <v>9176</v>
      </c>
      <c r="C14" s="10" t="s">
        <v>472</v>
      </c>
      <c r="E14" s="9">
        <v>1396</v>
      </c>
      <c r="F14" s="9" t="s">
        <v>9180</v>
      </c>
      <c r="G14" s="11">
        <v>4046</v>
      </c>
      <c r="H14" s="9" t="s">
        <v>544</v>
      </c>
      <c r="I14" s="9" t="s">
        <v>545</v>
      </c>
      <c r="J14" s="9" t="s">
        <v>546</v>
      </c>
      <c r="K14" s="32">
        <v>200</v>
      </c>
      <c r="L14" s="9" t="s">
        <v>547</v>
      </c>
      <c r="M14" s="9" t="s">
        <v>548</v>
      </c>
    </row>
    <row r="15" spans="1:14" s="9" customFormat="1" ht="42.45" customHeight="1" x14ac:dyDescent="0.25">
      <c r="A15" s="31" t="s">
        <v>9176</v>
      </c>
      <c r="C15" s="10" t="s">
        <v>472</v>
      </c>
      <c r="E15" s="9">
        <v>2023</v>
      </c>
      <c r="F15" s="9" t="s">
        <v>9181</v>
      </c>
      <c r="G15" s="11">
        <v>5677</v>
      </c>
      <c r="H15" s="9" t="s">
        <v>9182</v>
      </c>
      <c r="I15" s="9" t="s">
        <v>9183</v>
      </c>
      <c r="J15" s="9" t="s">
        <v>509</v>
      </c>
      <c r="K15" s="32">
        <v>250</v>
      </c>
      <c r="L15" s="9" t="s">
        <v>9184</v>
      </c>
      <c r="M15" s="9" t="s">
        <v>9185</v>
      </c>
      <c r="N15" s="9" t="s">
        <v>9186</v>
      </c>
    </row>
    <row r="16" spans="1:14" s="34" customFormat="1" ht="37.5" customHeight="1" thickBot="1" x14ac:dyDescent="0.3">
      <c r="A16" s="33"/>
      <c r="G16" s="35"/>
    </row>
    <row r="17" spans="1:14" s="28" customFormat="1" ht="37.5" customHeight="1" thickTop="1" x14ac:dyDescent="0.25">
      <c r="B17" s="29"/>
      <c r="C17" s="36"/>
      <c r="D17" s="65" t="s">
        <v>9187</v>
      </c>
      <c r="E17" s="65"/>
      <c r="F17" s="65"/>
      <c r="G17" s="65"/>
      <c r="H17" s="65"/>
      <c r="I17" s="65"/>
      <c r="J17" s="65"/>
      <c r="K17" s="37">
        <f>SUM(K18:K19)</f>
        <v>2869</v>
      </c>
      <c r="L17" s="36"/>
      <c r="M17" s="36"/>
      <c r="N17" s="36"/>
    </row>
    <row r="18" spans="1:14" s="9" customFormat="1" ht="42.45" customHeight="1" x14ac:dyDescent="0.25">
      <c r="A18" s="31" t="s">
        <v>9176</v>
      </c>
      <c r="C18" s="10" t="s">
        <v>916</v>
      </c>
      <c r="E18" s="9">
        <v>973</v>
      </c>
      <c r="F18" s="9" t="s">
        <v>124</v>
      </c>
      <c r="G18" s="11">
        <v>50018</v>
      </c>
      <c r="H18" s="9" t="s">
        <v>954</v>
      </c>
      <c r="I18" s="9" t="s">
        <v>955</v>
      </c>
      <c r="J18" s="9" t="s">
        <v>956</v>
      </c>
      <c r="K18" s="32">
        <v>2644</v>
      </c>
      <c r="L18" s="9" t="s">
        <v>957</v>
      </c>
      <c r="M18" s="9" t="s">
        <v>958</v>
      </c>
    </row>
    <row r="19" spans="1:14" s="9" customFormat="1" ht="42.45" customHeight="1" x14ac:dyDescent="0.25">
      <c r="A19" s="31" t="s">
        <v>9176</v>
      </c>
      <c r="C19" s="10" t="s">
        <v>916</v>
      </c>
      <c r="E19" s="9">
        <v>3965</v>
      </c>
      <c r="F19" s="9" t="s">
        <v>9188</v>
      </c>
      <c r="G19" s="11">
        <v>5718</v>
      </c>
      <c r="H19" s="9" t="s">
        <v>9189</v>
      </c>
      <c r="I19" s="9" t="s">
        <v>9190</v>
      </c>
      <c r="J19" s="9" t="s">
        <v>956</v>
      </c>
      <c r="K19" s="32">
        <v>225</v>
      </c>
      <c r="L19" s="9" t="s">
        <v>9191</v>
      </c>
      <c r="M19" s="9" t="s">
        <v>9192</v>
      </c>
      <c r="N19" s="9" t="s">
        <v>9193</v>
      </c>
    </row>
    <row r="20" spans="1:14" s="34" customFormat="1" ht="37.5" customHeight="1" thickBot="1" x14ac:dyDescent="0.3">
      <c r="A20" s="33"/>
      <c r="G20" s="35"/>
    </row>
    <row r="21" spans="1:14" s="28" customFormat="1" ht="37.5" customHeight="1" thickTop="1" x14ac:dyDescent="0.25">
      <c r="B21" s="29"/>
      <c r="C21" s="36"/>
      <c r="D21" s="65" t="s">
        <v>9194</v>
      </c>
      <c r="E21" s="65"/>
      <c r="F21" s="65"/>
      <c r="G21" s="65"/>
      <c r="H21" s="65"/>
      <c r="I21" s="65"/>
      <c r="J21" s="65"/>
      <c r="K21" s="37">
        <f>SUM(K22:K25)</f>
        <v>965</v>
      </c>
      <c r="L21" s="36"/>
      <c r="M21" s="36"/>
      <c r="N21" s="36"/>
    </row>
    <row r="22" spans="1:14" s="9" customFormat="1" ht="42.45" customHeight="1" x14ac:dyDescent="0.25">
      <c r="A22" s="31" t="s">
        <v>9176</v>
      </c>
      <c r="B22" s="20"/>
      <c r="C22" s="21" t="s">
        <v>1120</v>
      </c>
      <c r="D22" s="20"/>
      <c r="E22" s="20">
        <v>5486</v>
      </c>
      <c r="F22" s="20" t="s">
        <v>2840</v>
      </c>
      <c r="G22" s="11">
        <v>2519</v>
      </c>
      <c r="H22" s="9" t="s">
        <v>9195</v>
      </c>
      <c r="I22" s="9" t="s">
        <v>1181</v>
      </c>
      <c r="J22" s="9" t="s">
        <v>1127</v>
      </c>
      <c r="K22" s="32">
        <v>320</v>
      </c>
      <c r="L22" s="9" t="s">
        <v>1201</v>
      </c>
      <c r="M22" s="9" t="s">
        <v>1198</v>
      </c>
    </row>
    <row r="23" spans="1:14" s="9" customFormat="1" ht="42.45" customHeight="1" x14ac:dyDescent="0.25">
      <c r="A23" s="31" t="s">
        <v>9176</v>
      </c>
      <c r="B23" s="22"/>
      <c r="C23" s="23"/>
      <c r="D23" s="22"/>
      <c r="E23" s="22">
        <v>5486</v>
      </c>
      <c r="F23" s="22"/>
      <c r="G23" s="11">
        <v>2719</v>
      </c>
      <c r="H23" s="9" t="s">
        <v>9196</v>
      </c>
      <c r="I23" s="9" t="s">
        <v>9197</v>
      </c>
      <c r="J23" s="9" t="s">
        <v>1147</v>
      </c>
      <c r="K23" s="32">
        <v>270</v>
      </c>
      <c r="L23" s="9" t="s">
        <v>1201</v>
      </c>
      <c r="M23" s="9" t="s">
        <v>1198</v>
      </c>
    </row>
    <row r="24" spans="1:14" s="9" customFormat="1" ht="42.45" customHeight="1" x14ac:dyDescent="0.25">
      <c r="A24" s="31" t="s">
        <v>9176</v>
      </c>
      <c r="C24" s="10" t="s">
        <v>1120</v>
      </c>
      <c r="E24" s="9">
        <v>5079</v>
      </c>
      <c r="F24" s="9" t="s">
        <v>9198</v>
      </c>
      <c r="G24" s="11">
        <v>8154</v>
      </c>
      <c r="H24" s="9" t="s">
        <v>9199</v>
      </c>
      <c r="I24" s="9" t="s">
        <v>9200</v>
      </c>
      <c r="J24" s="9" t="s">
        <v>1127</v>
      </c>
      <c r="K24" s="32">
        <v>275</v>
      </c>
      <c r="L24" s="9" t="s">
        <v>9201</v>
      </c>
      <c r="M24" s="9" t="s">
        <v>9202</v>
      </c>
      <c r="N24" s="9" t="s">
        <v>6257</v>
      </c>
    </row>
    <row r="25" spans="1:14" s="9" customFormat="1" ht="42.45" customHeight="1" x14ac:dyDescent="0.25">
      <c r="A25" s="31" t="s">
        <v>9176</v>
      </c>
      <c r="C25" s="10" t="s">
        <v>1120</v>
      </c>
      <c r="E25" s="9">
        <v>1848</v>
      </c>
      <c r="F25" s="9" t="s">
        <v>9203</v>
      </c>
      <c r="G25" s="11">
        <v>5742</v>
      </c>
      <c r="H25" s="9" t="s">
        <v>9204</v>
      </c>
      <c r="I25" s="9" t="s">
        <v>9205</v>
      </c>
      <c r="J25" s="9" t="s">
        <v>1214</v>
      </c>
      <c r="K25" s="32">
        <v>100</v>
      </c>
      <c r="L25" s="9" t="s">
        <v>9206</v>
      </c>
      <c r="M25" s="9" t="s">
        <v>9207</v>
      </c>
    </row>
    <row r="26" spans="1:14" s="34" customFormat="1" ht="37.5" customHeight="1" thickBot="1" x14ac:dyDescent="0.3">
      <c r="A26" s="33"/>
      <c r="G26" s="35"/>
    </row>
    <row r="27" spans="1:14" s="28" customFormat="1" ht="37.5" customHeight="1" thickTop="1" x14ac:dyDescent="0.25">
      <c r="B27" s="29"/>
      <c r="C27" s="36"/>
      <c r="D27" s="65" t="s">
        <v>9208</v>
      </c>
      <c r="E27" s="65"/>
      <c r="F27" s="65"/>
      <c r="G27" s="65"/>
      <c r="H27" s="65"/>
      <c r="I27" s="65"/>
      <c r="J27" s="65"/>
      <c r="K27" s="37">
        <f>SUM(K28:K29)</f>
        <v>800</v>
      </c>
      <c r="L27" s="36"/>
      <c r="M27" s="36"/>
      <c r="N27" s="36"/>
    </row>
    <row r="28" spans="1:14" s="9" customFormat="1" ht="42.45" customHeight="1" x14ac:dyDescent="0.25">
      <c r="A28" s="31" t="s">
        <v>9176</v>
      </c>
      <c r="C28" s="10" t="s">
        <v>1463</v>
      </c>
      <c r="E28" s="9">
        <v>4669</v>
      </c>
      <c r="F28" s="9" t="s">
        <v>9209</v>
      </c>
      <c r="G28" s="11">
        <v>5750</v>
      </c>
      <c r="H28" s="9" t="s">
        <v>9210</v>
      </c>
      <c r="I28" s="9" t="s">
        <v>9211</v>
      </c>
      <c r="J28" s="9" t="s">
        <v>9212</v>
      </c>
      <c r="K28" s="32">
        <v>600</v>
      </c>
      <c r="L28" s="9" t="s">
        <v>9213</v>
      </c>
      <c r="M28" s="9" t="s">
        <v>9214</v>
      </c>
    </row>
    <row r="29" spans="1:14" s="9" customFormat="1" ht="42.45" customHeight="1" x14ac:dyDescent="0.25">
      <c r="A29" s="31" t="s">
        <v>9176</v>
      </c>
      <c r="C29" s="10" t="s">
        <v>1463</v>
      </c>
      <c r="E29" s="9">
        <v>350</v>
      </c>
      <c r="F29" s="9" t="s">
        <v>9215</v>
      </c>
      <c r="G29" s="11">
        <v>8839</v>
      </c>
      <c r="H29" s="9" t="s">
        <v>9216</v>
      </c>
      <c r="I29" s="9" t="s">
        <v>9217</v>
      </c>
      <c r="J29" s="9" t="s">
        <v>1492</v>
      </c>
      <c r="K29" s="32">
        <v>200</v>
      </c>
      <c r="L29" s="9" t="s">
        <v>9218</v>
      </c>
      <c r="M29" s="9" t="s">
        <v>9219</v>
      </c>
    </row>
    <row r="30" spans="1:14" s="34" customFormat="1" ht="37.5" customHeight="1" thickBot="1" x14ac:dyDescent="0.3">
      <c r="A30" s="33"/>
      <c r="G30" s="35"/>
    </row>
    <row r="31" spans="1:14" s="28" customFormat="1" ht="37.5" customHeight="1" thickTop="1" x14ac:dyDescent="0.25">
      <c r="B31" s="29"/>
      <c r="C31" s="36"/>
      <c r="D31" s="65" t="s">
        <v>9220</v>
      </c>
      <c r="E31" s="65"/>
      <c r="F31" s="65"/>
      <c r="G31" s="65"/>
      <c r="H31" s="65"/>
      <c r="I31" s="65"/>
      <c r="J31" s="65"/>
      <c r="K31" s="37">
        <f>SUM(K32:K32)</f>
        <v>2100</v>
      </c>
      <c r="L31" s="36"/>
      <c r="M31" s="36"/>
      <c r="N31" s="36"/>
    </row>
    <row r="32" spans="1:14" s="9" customFormat="1" ht="42.45" customHeight="1" x14ac:dyDescent="0.25">
      <c r="A32" s="31" t="s">
        <v>9176</v>
      </c>
      <c r="C32" s="10" t="s">
        <v>1657</v>
      </c>
      <c r="E32" s="9">
        <v>973</v>
      </c>
      <c r="F32" s="9" t="s">
        <v>1202</v>
      </c>
      <c r="G32" s="11">
        <v>8573</v>
      </c>
      <c r="H32" s="9" t="s">
        <v>1729</v>
      </c>
      <c r="I32" s="9" t="s">
        <v>1730</v>
      </c>
      <c r="J32" s="9" t="s">
        <v>1731</v>
      </c>
      <c r="K32" s="32">
        <v>2100</v>
      </c>
      <c r="L32" s="9" t="s">
        <v>1732</v>
      </c>
      <c r="M32" s="9" t="s">
        <v>1733</v>
      </c>
    </row>
    <row r="33" spans="1:14" s="34" customFormat="1" ht="37.5" customHeight="1" thickBot="1" x14ac:dyDescent="0.3">
      <c r="A33" s="33"/>
      <c r="G33" s="35"/>
    </row>
    <row r="34" spans="1:14" s="28" customFormat="1" ht="37.5" customHeight="1" thickTop="1" x14ac:dyDescent="0.25">
      <c r="B34" s="29"/>
      <c r="C34" s="36"/>
      <c r="D34" s="65" t="s">
        <v>9221</v>
      </c>
      <c r="E34" s="65"/>
      <c r="F34" s="65"/>
      <c r="G34" s="65"/>
      <c r="H34" s="65"/>
      <c r="I34" s="65"/>
      <c r="J34" s="65"/>
      <c r="K34" s="37">
        <f>SUM(K35:K38)</f>
        <v>3345</v>
      </c>
      <c r="L34" s="36"/>
      <c r="M34" s="36"/>
      <c r="N34" s="36"/>
    </row>
    <row r="35" spans="1:14" s="9" customFormat="1" ht="42.45" customHeight="1" x14ac:dyDescent="0.25">
      <c r="A35" s="31" t="s">
        <v>9176</v>
      </c>
      <c r="C35" s="10" t="s">
        <v>1868</v>
      </c>
      <c r="E35" s="9">
        <v>1315</v>
      </c>
      <c r="F35" s="9" t="s">
        <v>1875</v>
      </c>
      <c r="G35" s="11">
        <v>5816</v>
      </c>
      <c r="H35" s="9" t="s">
        <v>1876</v>
      </c>
      <c r="I35" s="9" t="s">
        <v>1877</v>
      </c>
      <c r="J35" s="9" t="s">
        <v>1872</v>
      </c>
      <c r="K35" s="32">
        <v>2250</v>
      </c>
      <c r="L35" s="9" t="s">
        <v>1878</v>
      </c>
      <c r="M35" s="9" t="s">
        <v>1879</v>
      </c>
    </row>
    <row r="36" spans="1:14" s="9" customFormat="1" ht="42.45" customHeight="1" x14ac:dyDescent="0.25">
      <c r="A36" s="31" t="s">
        <v>9176</v>
      </c>
      <c r="C36" s="10" t="s">
        <v>1868</v>
      </c>
      <c r="E36" s="9">
        <v>5486</v>
      </c>
      <c r="F36" s="9" t="s">
        <v>2840</v>
      </c>
      <c r="G36" s="11">
        <v>8775</v>
      </c>
      <c r="H36" s="9" t="s">
        <v>1895</v>
      </c>
      <c r="I36" s="9" t="s">
        <v>1896</v>
      </c>
      <c r="J36" s="9" t="s">
        <v>1897</v>
      </c>
      <c r="K36" s="32">
        <v>760</v>
      </c>
      <c r="L36" s="9" t="s">
        <v>1898</v>
      </c>
      <c r="M36" s="9" t="s">
        <v>1899</v>
      </c>
    </row>
    <row r="37" spans="1:14" s="9" customFormat="1" ht="42.45" customHeight="1" x14ac:dyDescent="0.25">
      <c r="A37" s="31" t="s">
        <v>9176</v>
      </c>
      <c r="C37" s="10" t="s">
        <v>1868</v>
      </c>
      <c r="E37" s="9">
        <v>6462</v>
      </c>
      <c r="F37" s="9" t="s">
        <v>1953</v>
      </c>
      <c r="G37" s="11">
        <v>50913</v>
      </c>
      <c r="H37" s="9" t="s">
        <v>1954</v>
      </c>
      <c r="I37" s="9" t="s">
        <v>1955</v>
      </c>
      <c r="J37" s="9" t="s">
        <v>1956</v>
      </c>
      <c r="K37" s="32">
        <v>35</v>
      </c>
      <c r="L37" s="9" t="s">
        <v>1957</v>
      </c>
      <c r="M37" s="9" t="s">
        <v>1958</v>
      </c>
    </row>
    <row r="38" spans="1:14" s="9" customFormat="1" ht="42.45" customHeight="1" x14ac:dyDescent="0.25">
      <c r="A38" s="31" t="s">
        <v>9176</v>
      </c>
      <c r="C38" s="10" t="s">
        <v>1868</v>
      </c>
      <c r="E38" s="9">
        <v>3130</v>
      </c>
      <c r="F38" s="9" t="s">
        <v>9222</v>
      </c>
      <c r="G38" s="11">
        <v>5817</v>
      </c>
      <c r="H38" s="9" t="s">
        <v>1982</v>
      </c>
      <c r="I38" s="9" t="s">
        <v>1983</v>
      </c>
      <c r="J38" s="9" t="s">
        <v>1872</v>
      </c>
      <c r="K38" s="32">
        <v>300</v>
      </c>
      <c r="L38" s="9" t="s">
        <v>1984</v>
      </c>
      <c r="M38" s="9" t="s">
        <v>1985</v>
      </c>
      <c r="N38" s="9" t="s">
        <v>1986</v>
      </c>
    </row>
    <row r="39" spans="1:14" s="34" customFormat="1" ht="37.5" customHeight="1" thickBot="1" x14ac:dyDescent="0.3">
      <c r="A39" s="33"/>
      <c r="G39" s="35"/>
    </row>
    <row r="40" spans="1:14" s="28" customFormat="1" ht="37.5" customHeight="1" thickTop="1" x14ac:dyDescent="0.25">
      <c r="B40" s="29"/>
      <c r="C40" s="36"/>
      <c r="D40" s="65" t="s">
        <v>9223</v>
      </c>
      <c r="E40" s="65"/>
      <c r="F40" s="65"/>
      <c r="G40" s="65"/>
      <c r="H40" s="65"/>
      <c r="I40" s="65"/>
      <c r="J40" s="65"/>
      <c r="K40" s="37">
        <f>SUM(K41)</f>
        <v>200</v>
      </c>
      <c r="L40" s="36"/>
      <c r="M40" s="36"/>
      <c r="N40" s="36"/>
    </row>
    <row r="41" spans="1:14" s="9" customFormat="1" ht="42.45" customHeight="1" x14ac:dyDescent="0.25">
      <c r="A41" s="31" t="s">
        <v>9176</v>
      </c>
      <c r="C41" s="10" t="s">
        <v>2197</v>
      </c>
      <c r="E41" s="9">
        <v>4865</v>
      </c>
      <c r="F41" s="9" t="s">
        <v>9224</v>
      </c>
      <c r="G41" s="11">
        <v>1220</v>
      </c>
      <c r="H41" s="9" t="s">
        <v>9225</v>
      </c>
      <c r="I41" s="9" t="s">
        <v>9226</v>
      </c>
      <c r="J41" s="9" t="s">
        <v>2226</v>
      </c>
      <c r="K41" s="32">
        <v>200</v>
      </c>
      <c r="L41" s="9" t="s">
        <v>9227</v>
      </c>
      <c r="M41" s="9" t="s">
        <v>9228</v>
      </c>
      <c r="N41" s="9" t="s">
        <v>9229</v>
      </c>
    </row>
    <row r="42" spans="1:14" s="34" customFormat="1" ht="37.5" customHeight="1" thickBot="1" x14ac:dyDescent="0.3">
      <c r="A42" s="33"/>
      <c r="G42" s="35"/>
    </row>
    <row r="43" spans="1:14" s="28" customFormat="1" ht="37.5" customHeight="1" thickTop="1" x14ac:dyDescent="0.25">
      <c r="B43" s="29"/>
      <c r="C43" s="36"/>
      <c r="D43" s="65" t="s">
        <v>9230</v>
      </c>
      <c r="E43" s="65"/>
      <c r="F43" s="65"/>
      <c r="G43" s="65"/>
      <c r="H43" s="65"/>
      <c r="I43" s="65"/>
      <c r="J43" s="65"/>
      <c r="K43" s="37">
        <f>SUM(K44:K46)</f>
        <v>600</v>
      </c>
      <c r="L43" s="36"/>
      <c r="M43" s="36"/>
      <c r="N43" s="36"/>
    </row>
    <row r="44" spans="1:14" s="9" customFormat="1" ht="42.45" customHeight="1" x14ac:dyDescent="0.25">
      <c r="A44" s="31" t="s">
        <v>9176</v>
      </c>
      <c r="C44" s="10" t="s">
        <v>2266</v>
      </c>
      <c r="E44" s="9">
        <v>4627</v>
      </c>
      <c r="F44" s="9" t="s">
        <v>9231</v>
      </c>
      <c r="G44" s="11">
        <v>122384</v>
      </c>
      <c r="H44" s="9" t="s">
        <v>9232</v>
      </c>
      <c r="I44" s="9" t="s">
        <v>9233</v>
      </c>
      <c r="J44" s="9" t="s">
        <v>2361</v>
      </c>
      <c r="K44" s="32">
        <v>100</v>
      </c>
      <c r="L44" s="9" t="s">
        <v>9234</v>
      </c>
      <c r="M44" s="9" t="s">
        <v>9235</v>
      </c>
    </row>
    <row r="45" spans="1:14" s="9" customFormat="1" ht="42.45" customHeight="1" x14ac:dyDescent="0.25">
      <c r="A45" s="31" t="s">
        <v>9176</v>
      </c>
      <c r="C45" s="10" t="s">
        <v>2266</v>
      </c>
      <c r="E45" s="9">
        <v>5698</v>
      </c>
      <c r="F45" s="9" t="s">
        <v>9236</v>
      </c>
      <c r="G45" s="11">
        <v>41010</v>
      </c>
      <c r="H45" s="9" t="s">
        <v>9237</v>
      </c>
      <c r="I45" s="9" t="s">
        <v>9238</v>
      </c>
      <c r="J45" s="9" t="s">
        <v>2324</v>
      </c>
      <c r="K45" s="32">
        <v>100</v>
      </c>
      <c r="L45" s="9" t="s">
        <v>9239</v>
      </c>
      <c r="M45" s="9" t="s">
        <v>9240</v>
      </c>
      <c r="N45" s="9" t="s">
        <v>9241</v>
      </c>
    </row>
    <row r="46" spans="1:14" s="9" customFormat="1" ht="42.45" customHeight="1" x14ac:dyDescent="0.25">
      <c r="A46" s="31" t="s">
        <v>9176</v>
      </c>
      <c r="C46" s="10" t="s">
        <v>2266</v>
      </c>
      <c r="E46" s="9">
        <v>5932</v>
      </c>
      <c r="F46" s="9" t="s">
        <v>9242</v>
      </c>
      <c r="G46" s="11">
        <v>21502</v>
      </c>
      <c r="H46" s="9" t="s">
        <v>9243</v>
      </c>
      <c r="I46" s="9" t="s">
        <v>2523</v>
      </c>
      <c r="J46" s="9" t="s">
        <v>2524</v>
      </c>
      <c r="K46" s="32">
        <v>400</v>
      </c>
      <c r="L46" s="9" t="s">
        <v>2525</v>
      </c>
      <c r="M46" s="9" t="s">
        <v>2526</v>
      </c>
    </row>
    <row r="47" spans="1:14" s="34" customFormat="1" ht="37.5" customHeight="1" thickBot="1" x14ac:dyDescent="0.3">
      <c r="A47" s="33"/>
      <c r="G47" s="35"/>
    </row>
    <row r="48" spans="1:14" s="28" customFormat="1" ht="37.5" customHeight="1" thickTop="1" x14ac:dyDescent="0.25">
      <c r="B48" s="29"/>
      <c r="C48" s="36"/>
      <c r="D48" s="65" t="s">
        <v>9244</v>
      </c>
      <c r="E48" s="65"/>
      <c r="F48" s="65"/>
      <c r="G48" s="65"/>
      <c r="H48" s="65"/>
      <c r="I48" s="65"/>
      <c r="J48" s="65"/>
      <c r="K48" s="37">
        <f>SUM(K49:K59)</f>
        <v>33180</v>
      </c>
      <c r="L48" s="36"/>
      <c r="M48" s="36"/>
      <c r="N48" s="36"/>
    </row>
    <row r="49" spans="1:14" s="9" customFormat="1" ht="42.45" customHeight="1" x14ac:dyDescent="0.25">
      <c r="A49" s="31" t="s">
        <v>9176</v>
      </c>
      <c r="C49" s="10" t="s">
        <v>2558</v>
      </c>
      <c r="E49" s="9">
        <v>398</v>
      </c>
      <c r="F49" s="9" t="s">
        <v>9245</v>
      </c>
      <c r="G49" s="11">
        <v>50926</v>
      </c>
      <c r="H49" s="9" t="s">
        <v>9246</v>
      </c>
      <c r="I49" s="9" t="s">
        <v>9247</v>
      </c>
      <c r="J49" s="9" t="s">
        <v>9248</v>
      </c>
      <c r="K49" s="32">
        <v>700</v>
      </c>
      <c r="L49" s="9" t="s">
        <v>9249</v>
      </c>
      <c r="M49" s="9" t="s">
        <v>9250</v>
      </c>
    </row>
    <row r="50" spans="1:14" s="9" customFormat="1" ht="42.45" customHeight="1" x14ac:dyDescent="0.25">
      <c r="A50" s="31" t="s">
        <v>9176</v>
      </c>
      <c r="C50" s="10" t="s">
        <v>2558</v>
      </c>
      <c r="E50" s="9">
        <v>5486</v>
      </c>
      <c r="F50" s="9" t="s">
        <v>51</v>
      </c>
      <c r="G50" s="11">
        <v>6874</v>
      </c>
      <c r="H50" s="9" t="s">
        <v>9251</v>
      </c>
      <c r="I50" s="9" t="s">
        <v>9252</v>
      </c>
      <c r="J50" s="9" t="s">
        <v>2574</v>
      </c>
      <c r="K50" s="32">
        <v>2290</v>
      </c>
      <c r="L50" s="9" t="s">
        <v>9253</v>
      </c>
      <c r="M50" s="9" t="s">
        <v>9254</v>
      </c>
    </row>
    <row r="51" spans="1:14" s="9" customFormat="1" ht="42.45" customHeight="1" x14ac:dyDescent="0.25">
      <c r="A51" s="31" t="s">
        <v>9176</v>
      </c>
      <c r="C51" s="10" t="s">
        <v>2558</v>
      </c>
      <c r="E51" s="9">
        <v>5486</v>
      </c>
      <c r="G51" s="11">
        <v>1219</v>
      </c>
      <c r="H51" s="9" t="s">
        <v>9255</v>
      </c>
      <c r="I51" s="9" t="s">
        <v>9256</v>
      </c>
      <c r="J51" s="9" t="s">
        <v>2580</v>
      </c>
      <c r="K51" s="32">
        <v>10870</v>
      </c>
      <c r="L51" s="9" t="s">
        <v>9253</v>
      </c>
      <c r="M51" s="9" t="s">
        <v>9254</v>
      </c>
    </row>
    <row r="52" spans="1:14" s="9" customFormat="1" ht="42.45" customHeight="1" x14ac:dyDescent="0.25">
      <c r="A52" s="31" t="s">
        <v>9176</v>
      </c>
      <c r="C52" s="10" t="s">
        <v>2558</v>
      </c>
      <c r="E52" s="9">
        <v>5486</v>
      </c>
      <c r="G52" s="11">
        <v>2685</v>
      </c>
      <c r="H52" s="9" t="s">
        <v>9257</v>
      </c>
      <c r="I52" s="9" t="s">
        <v>9258</v>
      </c>
      <c r="J52" s="9" t="s">
        <v>2589</v>
      </c>
      <c r="K52" s="32">
        <v>5150</v>
      </c>
      <c r="L52" s="9" t="s">
        <v>9253</v>
      </c>
      <c r="M52" s="9" t="s">
        <v>9254</v>
      </c>
    </row>
    <row r="53" spans="1:14" s="9" customFormat="1" ht="42.45" customHeight="1" x14ac:dyDescent="0.25">
      <c r="A53" s="31" t="s">
        <v>9176</v>
      </c>
      <c r="C53" s="10" t="s">
        <v>2558</v>
      </c>
      <c r="E53" s="9">
        <v>5486</v>
      </c>
      <c r="G53" s="11">
        <v>8204</v>
      </c>
      <c r="H53" s="9" t="s">
        <v>9259</v>
      </c>
      <c r="I53" s="9" t="s">
        <v>9260</v>
      </c>
      <c r="J53" s="9" t="s">
        <v>1647</v>
      </c>
      <c r="K53" s="32">
        <v>2470</v>
      </c>
      <c r="L53" s="9" t="s">
        <v>9253</v>
      </c>
      <c r="M53" s="9" t="s">
        <v>9254</v>
      </c>
    </row>
    <row r="54" spans="1:14" s="9" customFormat="1" ht="42.45" customHeight="1" x14ac:dyDescent="0.25">
      <c r="A54" s="31" t="s">
        <v>9176</v>
      </c>
      <c r="C54" s="10" t="s">
        <v>2558</v>
      </c>
      <c r="E54" s="9">
        <v>5486</v>
      </c>
      <c r="G54" s="11">
        <v>2734</v>
      </c>
      <c r="H54" s="9" t="s">
        <v>9261</v>
      </c>
      <c r="I54" s="9" t="s">
        <v>9262</v>
      </c>
      <c r="J54" s="9" t="s">
        <v>2618</v>
      </c>
      <c r="K54" s="32">
        <v>2630</v>
      </c>
      <c r="L54" s="9" t="s">
        <v>9253</v>
      </c>
      <c r="M54" s="9" t="s">
        <v>9254</v>
      </c>
    </row>
    <row r="55" spans="1:14" s="9" customFormat="1" ht="42.45" customHeight="1" x14ac:dyDescent="0.25">
      <c r="A55" s="31" t="s">
        <v>9176</v>
      </c>
      <c r="C55" s="10" t="s">
        <v>2558</v>
      </c>
      <c r="E55" s="9">
        <v>5486</v>
      </c>
      <c r="G55" s="11">
        <v>2935</v>
      </c>
      <c r="H55" s="9" t="s">
        <v>9263</v>
      </c>
      <c r="I55" s="9" t="s">
        <v>9264</v>
      </c>
      <c r="J55" s="9" t="s">
        <v>2654</v>
      </c>
      <c r="K55" s="32">
        <v>4980</v>
      </c>
      <c r="L55" s="9" t="s">
        <v>9253</v>
      </c>
      <c r="M55" s="9" t="s">
        <v>9254</v>
      </c>
    </row>
    <row r="56" spans="1:14" s="9" customFormat="1" ht="42.45" customHeight="1" x14ac:dyDescent="0.25">
      <c r="A56" s="31" t="s">
        <v>9176</v>
      </c>
      <c r="C56" s="10" t="s">
        <v>2558</v>
      </c>
      <c r="E56" s="9">
        <v>5486</v>
      </c>
      <c r="G56" s="11">
        <v>1218</v>
      </c>
      <c r="H56" s="9" t="s">
        <v>9265</v>
      </c>
      <c r="I56" s="9" t="s">
        <v>9266</v>
      </c>
      <c r="J56" s="9" t="s">
        <v>9267</v>
      </c>
      <c r="K56" s="32">
        <v>3720</v>
      </c>
      <c r="L56" s="9" t="s">
        <v>9253</v>
      </c>
      <c r="M56" s="9" t="s">
        <v>9254</v>
      </c>
    </row>
    <row r="57" spans="1:14" s="9" customFormat="1" ht="42.45" customHeight="1" x14ac:dyDescent="0.25">
      <c r="A57" s="31" t="s">
        <v>9176</v>
      </c>
      <c r="C57" s="10" t="s">
        <v>2558</v>
      </c>
      <c r="E57" s="9">
        <v>5486</v>
      </c>
      <c r="G57" s="11">
        <v>8203</v>
      </c>
      <c r="H57" s="9" t="s">
        <v>9268</v>
      </c>
      <c r="I57" s="9" t="s">
        <v>9269</v>
      </c>
      <c r="J57" s="9" t="s">
        <v>9270</v>
      </c>
      <c r="K57" s="32">
        <v>50</v>
      </c>
      <c r="L57" s="9" t="s">
        <v>9253</v>
      </c>
      <c r="M57" s="9" t="s">
        <v>9254</v>
      </c>
    </row>
    <row r="58" spans="1:14" s="9" customFormat="1" ht="42.45" customHeight="1" x14ac:dyDescent="0.25">
      <c r="A58" s="31" t="s">
        <v>9176</v>
      </c>
      <c r="C58" s="10" t="s">
        <v>2558</v>
      </c>
      <c r="E58" s="9">
        <v>985</v>
      </c>
      <c r="F58" s="9" t="s">
        <v>9271</v>
      </c>
      <c r="G58" s="11">
        <v>100214</v>
      </c>
      <c r="H58" s="9" t="s">
        <v>9272</v>
      </c>
      <c r="I58" s="9" t="s">
        <v>9273</v>
      </c>
      <c r="J58" s="9" t="s">
        <v>2597</v>
      </c>
      <c r="K58" s="32">
        <v>120</v>
      </c>
      <c r="L58" s="9" t="s">
        <v>9274</v>
      </c>
      <c r="M58" s="9" t="s">
        <v>9275</v>
      </c>
      <c r="N58" s="9" t="s">
        <v>9276</v>
      </c>
    </row>
    <row r="59" spans="1:14" s="9" customFormat="1" ht="42.45" customHeight="1" x14ac:dyDescent="0.25">
      <c r="A59" s="31" t="s">
        <v>9176</v>
      </c>
      <c r="C59" s="10" t="s">
        <v>2558</v>
      </c>
      <c r="E59" s="9">
        <v>737</v>
      </c>
      <c r="F59" s="9" t="s">
        <v>2658</v>
      </c>
      <c r="G59" s="11">
        <v>6928</v>
      </c>
      <c r="H59" s="9" t="s">
        <v>2659</v>
      </c>
      <c r="I59" s="9" t="s">
        <v>2660</v>
      </c>
      <c r="J59" s="9" t="s">
        <v>2597</v>
      </c>
      <c r="K59" s="32">
        <v>200</v>
      </c>
      <c r="L59" s="9" t="s">
        <v>2661</v>
      </c>
      <c r="M59" s="9" t="s">
        <v>2662</v>
      </c>
      <c r="N59" s="9" t="s">
        <v>2663</v>
      </c>
    </row>
    <row r="60" spans="1:14" s="34" customFormat="1" ht="37.5" customHeight="1" thickBot="1" x14ac:dyDescent="0.3">
      <c r="A60" s="33"/>
      <c r="G60" s="35"/>
    </row>
    <row r="61" spans="1:14" s="28" customFormat="1" ht="37.5" customHeight="1" thickTop="1" x14ac:dyDescent="0.25">
      <c r="B61" s="29"/>
      <c r="C61" s="36"/>
      <c r="D61" s="65" t="s">
        <v>9277</v>
      </c>
      <c r="E61" s="65"/>
      <c r="F61" s="65"/>
      <c r="G61" s="65"/>
      <c r="H61" s="65"/>
      <c r="I61" s="65"/>
      <c r="J61" s="65"/>
      <c r="K61" s="37">
        <f>SUM(K62:K67)</f>
        <v>17390</v>
      </c>
      <c r="L61" s="36"/>
      <c r="M61" s="36"/>
      <c r="N61" s="36"/>
    </row>
    <row r="62" spans="1:14" s="9" customFormat="1" ht="42.45" customHeight="1" x14ac:dyDescent="0.25">
      <c r="A62" s="31" t="s">
        <v>9176</v>
      </c>
      <c r="B62" s="20"/>
      <c r="C62" s="21" t="s">
        <v>2665</v>
      </c>
      <c r="D62" s="20"/>
      <c r="E62" s="20">
        <v>5486</v>
      </c>
      <c r="F62" s="20" t="s">
        <v>2840</v>
      </c>
      <c r="G62" s="11">
        <v>2677</v>
      </c>
      <c r="H62" s="9" t="s">
        <v>9278</v>
      </c>
      <c r="I62" s="9" t="s">
        <v>9279</v>
      </c>
      <c r="J62" s="9" t="s">
        <v>9280</v>
      </c>
      <c r="K62" s="32">
        <v>6280</v>
      </c>
      <c r="L62" s="9" t="s">
        <v>2686</v>
      </c>
      <c r="M62" s="9" t="s">
        <v>2687</v>
      </c>
    </row>
    <row r="63" spans="1:14" s="9" customFormat="1" ht="42.45" customHeight="1" x14ac:dyDescent="0.25">
      <c r="A63" s="31" t="s">
        <v>9176</v>
      </c>
      <c r="B63" s="15"/>
      <c r="C63" s="16"/>
      <c r="D63" s="15"/>
      <c r="E63" s="15">
        <v>5486</v>
      </c>
      <c r="F63" s="15"/>
      <c r="G63" s="11">
        <v>10717</v>
      </c>
      <c r="H63" s="9" t="s">
        <v>2689</v>
      </c>
      <c r="I63" s="9" t="s">
        <v>2690</v>
      </c>
      <c r="J63" s="9" t="s">
        <v>2669</v>
      </c>
      <c r="K63" s="32">
        <v>2500</v>
      </c>
      <c r="L63" s="9" t="s">
        <v>2686</v>
      </c>
      <c r="M63" s="9" t="s">
        <v>2687</v>
      </c>
    </row>
    <row r="64" spans="1:14" s="9" customFormat="1" ht="42.45" customHeight="1" x14ac:dyDescent="0.25">
      <c r="A64" s="31" t="s">
        <v>9176</v>
      </c>
      <c r="B64" s="15"/>
      <c r="C64" s="16"/>
      <c r="D64" s="15"/>
      <c r="E64" s="15">
        <v>5486</v>
      </c>
      <c r="F64" s="15"/>
      <c r="G64" s="11">
        <v>6875</v>
      </c>
      <c r="H64" s="9" t="s">
        <v>2691</v>
      </c>
      <c r="I64" s="9" t="s">
        <v>2692</v>
      </c>
      <c r="J64" s="9" t="s">
        <v>2654</v>
      </c>
      <c r="K64" s="32">
        <v>1500</v>
      </c>
      <c r="L64" s="9" t="s">
        <v>2686</v>
      </c>
      <c r="M64" s="9" t="s">
        <v>2687</v>
      </c>
    </row>
    <row r="65" spans="1:14" s="9" customFormat="1" ht="42.45" customHeight="1" x14ac:dyDescent="0.25">
      <c r="A65" s="31" t="s">
        <v>9176</v>
      </c>
      <c r="B65" s="15"/>
      <c r="C65" s="16"/>
      <c r="D65" s="15"/>
      <c r="E65" s="15">
        <v>5486</v>
      </c>
      <c r="F65" s="15"/>
      <c r="G65" s="11">
        <v>9933</v>
      </c>
      <c r="H65" s="9" t="s">
        <v>9281</v>
      </c>
      <c r="I65" s="9" t="s">
        <v>9282</v>
      </c>
      <c r="J65" s="9" t="s">
        <v>9283</v>
      </c>
      <c r="K65" s="32">
        <v>5360</v>
      </c>
      <c r="L65" s="9" t="s">
        <v>2686</v>
      </c>
      <c r="M65" s="9" t="s">
        <v>2687</v>
      </c>
    </row>
    <row r="66" spans="1:14" s="9" customFormat="1" ht="42.45" customHeight="1" x14ac:dyDescent="0.25">
      <c r="A66" s="31" t="s">
        <v>9176</v>
      </c>
      <c r="B66" s="15"/>
      <c r="C66" s="16"/>
      <c r="D66" s="15"/>
      <c r="E66" s="15">
        <v>5486</v>
      </c>
      <c r="F66" s="15"/>
      <c r="G66" s="11">
        <v>2954</v>
      </c>
      <c r="H66" s="9" t="s">
        <v>2693</v>
      </c>
      <c r="I66" s="9" t="s">
        <v>2694</v>
      </c>
      <c r="J66" s="9" t="s">
        <v>2695</v>
      </c>
      <c r="K66" s="32">
        <v>1500</v>
      </c>
      <c r="L66" s="9" t="s">
        <v>2686</v>
      </c>
      <c r="M66" s="9" t="s">
        <v>2687</v>
      </c>
      <c r="N66" s="9" t="s">
        <v>9284</v>
      </c>
    </row>
    <row r="67" spans="1:14" s="9" customFormat="1" ht="42.45" customHeight="1" x14ac:dyDescent="0.25">
      <c r="A67" s="31" t="s">
        <v>9176</v>
      </c>
      <c r="B67" s="22"/>
      <c r="C67" s="23"/>
      <c r="D67" s="22"/>
      <c r="E67" s="22">
        <v>5486</v>
      </c>
      <c r="F67" s="22"/>
      <c r="G67" s="11">
        <v>2640</v>
      </c>
      <c r="H67" s="9" t="s">
        <v>2697</v>
      </c>
      <c r="I67" s="9" t="s">
        <v>2698</v>
      </c>
      <c r="J67" s="9" t="s">
        <v>2699</v>
      </c>
      <c r="K67" s="32">
        <v>250</v>
      </c>
      <c r="L67" s="9" t="s">
        <v>2686</v>
      </c>
      <c r="M67" s="9" t="s">
        <v>2687</v>
      </c>
    </row>
    <row r="68" spans="1:14" s="34" customFormat="1" ht="37.5" customHeight="1" thickBot="1" x14ac:dyDescent="0.3">
      <c r="A68" s="33"/>
      <c r="G68" s="35"/>
    </row>
    <row r="69" spans="1:14" s="28" customFormat="1" ht="37.5" customHeight="1" thickTop="1" x14ac:dyDescent="0.25">
      <c r="B69" s="29"/>
      <c r="C69" s="36"/>
      <c r="D69" s="65" t="s">
        <v>9285</v>
      </c>
      <c r="E69" s="65"/>
      <c r="F69" s="65"/>
      <c r="G69" s="65"/>
      <c r="H69" s="65"/>
      <c r="I69" s="65"/>
      <c r="J69" s="65"/>
      <c r="K69" s="37">
        <f>SUM(K70:K71)</f>
        <v>2750</v>
      </c>
      <c r="L69" s="36"/>
      <c r="M69" s="36"/>
      <c r="N69" s="36"/>
    </row>
    <row r="70" spans="1:14" s="9" customFormat="1" ht="42.45" customHeight="1" x14ac:dyDescent="0.25">
      <c r="A70" s="31" t="s">
        <v>9176</v>
      </c>
      <c r="C70" s="10" t="s">
        <v>2713</v>
      </c>
      <c r="E70" s="9">
        <v>291</v>
      </c>
      <c r="F70" s="9" t="s">
        <v>2714</v>
      </c>
      <c r="G70" s="11">
        <v>5872</v>
      </c>
      <c r="H70" s="9" t="s">
        <v>2715</v>
      </c>
      <c r="I70" s="9" t="s">
        <v>2716</v>
      </c>
      <c r="J70" s="9" t="s">
        <v>2717</v>
      </c>
      <c r="K70" s="32">
        <v>750</v>
      </c>
      <c r="L70" s="9" t="s">
        <v>2718</v>
      </c>
      <c r="M70" s="9" t="s">
        <v>2719</v>
      </c>
      <c r="N70" s="9" t="s">
        <v>2720</v>
      </c>
    </row>
    <row r="71" spans="1:14" s="9" customFormat="1" ht="42.45" customHeight="1" x14ac:dyDescent="0.25">
      <c r="A71" s="31" t="s">
        <v>9176</v>
      </c>
      <c r="C71" s="10" t="s">
        <v>2713</v>
      </c>
      <c r="E71" s="9">
        <v>2191</v>
      </c>
      <c r="F71" s="9" t="s">
        <v>9286</v>
      </c>
      <c r="G71" s="11">
        <v>5871</v>
      </c>
      <c r="H71" s="9" t="s">
        <v>9287</v>
      </c>
      <c r="I71" s="9" t="s">
        <v>9288</v>
      </c>
      <c r="J71" s="9" t="s">
        <v>2724</v>
      </c>
      <c r="K71" s="32">
        <v>2000</v>
      </c>
      <c r="L71" s="9" t="s">
        <v>9289</v>
      </c>
      <c r="M71" s="9" t="s">
        <v>9290</v>
      </c>
    </row>
    <row r="72" spans="1:14" s="34" customFormat="1" ht="37.5" customHeight="1" thickBot="1" x14ac:dyDescent="0.3">
      <c r="A72" s="33"/>
      <c r="G72" s="35"/>
    </row>
    <row r="73" spans="1:14" s="28" customFormat="1" ht="37.5" customHeight="1" thickTop="1" x14ac:dyDescent="0.25">
      <c r="B73" s="29"/>
      <c r="C73" s="36"/>
      <c r="D73" s="65" t="s">
        <v>9291</v>
      </c>
      <c r="E73" s="65"/>
      <c r="F73" s="65"/>
      <c r="G73" s="65"/>
      <c r="H73" s="65"/>
      <c r="I73" s="65"/>
      <c r="J73" s="65"/>
      <c r="K73" s="37">
        <f>SUM(K74:K75)</f>
        <v>3911</v>
      </c>
      <c r="L73" s="36"/>
      <c r="M73" s="36"/>
      <c r="N73" s="36"/>
    </row>
    <row r="74" spans="1:14" s="9" customFormat="1" ht="42.45" customHeight="1" x14ac:dyDescent="0.25">
      <c r="A74" s="31" t="s">
        <v>9176</v>
      </c>
      <c r="B74" s="20"/>
      <c r="C74" s="21" t="s">
        <v>2866</v>
      </c>
      <c r="D74" s="20"/>
      <c r="E74" s="20">
        <v>973</v>
      </c>
      <c r="F74" s="20" t="s">
        <v>124</v>
      </c>
      <c r="G74" s="11">
        <v>10295</v>
      </c>
      <c r="H74" s="9" t="s">
        <v>2910</v>
      </c>
      <c r="I74" s="9" t="s">
        <v>2911</v>
      </c>
      <c r="J74" s="9" t="s">
        <v>2912</v>
      </c>
      <c r="K74" s="32">
        <v>1097</v>
      </c>
      <c r="L74" s="9" t="s">
        <v>2913</v>
      </c>
      <c r="M74" s="9" t="s">
        <v>2914</v>
      </c>
    </row>
    <row r="75" spans="1:14" s="9" customFormat="1" ht="42.45" customHeight="1" x14ac:dyDescent="0.25">
      <c r="A75" s="31" t="s">
        <v>9176</v>
      </c>
      <c r="B75" s="22"/>
      <c r="C75" s="23"/>
      <c r="D75" s="22"/>
      <c r="E75" s="22">
        <v>973</v>
      </c>
      <c r="F75" s="22"/>
      <c r="G75" s="11">
        <v>50942</v>
      </c>
      <c r="H75" s="9" t="s">
        <v>9292</v>
      </c>
      <c r="I75" s="9" t="s">
        <v>9293</v>
      </c>
      <c r="J75" s="9" t="s">
        <v>9294</v>
      </c>
      <c r="K75" s="32">
        <v>2814</v>
      </c>
      <c r="L75" s="9" t="s">
        <v>2913</v>
      </c>
      <c r="M75" s="9" t="s">
        <v>2914</v>
      </c>
    </row>
    <row r="76" spans="1:14" s="34" customFormat="1" ht="37.5" customHeight="1" thickBot="1" x14ac:dyDescent="0.3">
      <c r="A76" s="33"/>
      <c r="G76" s="35"/>
    </row>
    <row r="77" spans="1:14" s="28" customFormat="1" ht="37.5" customHeight="1" thickTop="1" x14ac:dyDescent="0.25">
      <c r="B77" s="29"/>
      <c r="C77" s="36"/>
      <c r="D77" s="65" t="s">
        <v>9295</v>
      </c>
      <c r="E77" s="65"/>
      <c r="F77" s="65"/>
      <c r="G77" s="65"/>
      <c r="H77" s="65"/>
      <c r="I77" s="65"/>
      <c r="J77" s="65"/>
      <c r="K77" s="37">
        <f>SUM(K78:K81)</f>
        <v>21670</v>
      </c>
      <c r="L77" s="36"/>
      <c r="M77" s="36"/>
      <c r="N77" s="36"/>
    </row>
    <row r="78" spans="1:14" s="9" customFormat="1" ht="42.45" customHeight="1" x14ac:dyDescent="0.25">
      <c r="A78" s="31" t="s">
        <v>9176</v>
      </c>
      <c r="B78" s="20"/>
      <c r="C78" s="21" t="s">
        <v>3011</v>
      </c>
      <c r="D78" s="20"/>
      <c r="E78" s="20">
        <v>5486</v>
      </c>
      <c r="F78" s="20" t="s">
        <v>51</v>
      </c>
      <c r="G78" s="11">
        <v>2540</v>
      </c>
      <c r="H78" s="9" t="s">
        <v>9296</v>
      </c>
      <c r="I78" s="9" t="s">
        <v>9297</v>
      </c>
      <c r="J78" s="9" t="s">
        <v>3022</v>
      </c>
      <c r="K78" s="32">
        <v>6100</v>
      </c>
      <c r="L78" s="9" t="s">
        <v>9298</v>
      </c>
      <c r="M78" s="9" t="s">
        <v>3041</v>
      </c>
    </row>
    <row r="79" spans="1:14" s="9" customFormat="1" ht="42.45" customHeight="1" x14ac:dyDescent="0.25">
      <c r="A79" s="31" t="s">
        <v>9176</v>
      </c>
      <c r="B79" s="15"/>
      <c r="C79" s="16"/>
      <c r="D79" s="15"/>
      <c r="E79" s="15">
        <v>5486</v>
      </c>
      <c r="F79" s="15"/>
      <c r="G79" s="11">
        <v>2548</v>
      </c>
      <c r="H79" s="9" t="s">
        <v>9299</v>
      </c>
      <c r="I79" s="9" t="s">
        <v>9300</v>
      </c>
      <c r="J79" s="9" t="s">
        <v>3031</v>
      </c>
      <c r="K79" s="32">
        <v>7690</v>
      </c>
      <c r="L79" s="9" t="s">
        <v>9298</v>
      </c>
      <c r="M79" s="9" t="s">
        <v>3041</v>
      </c>
    </row>
    <row r="80" spans="1:14" s="9" customFormat="1" ht="42.45" customHeight="1" x14ac:dyDescent="0.25">
      <c r="A80" s="31" t="s">
        <v>9176</v>
      </c>
      <c r="B80" s="15"/>
      <c r="C80" s="16"/>
      <c r="D80" s="15"/>
      <c r="E80" s="15">
        <v>5486</v>
      </c>
      <c r="F80" s="15"/>
      <c r="G80" s="11">
        <v>2576</v>
      </c>
      <c r="H80" s="9" t="s">
        <v>9301</v>
      </c>
      <c r="I80" s="9" t="s">
        <v>9302</v>
      </c>
      <c r="J80" s="9" t="s">
        <v>9303</v>
      </c>
      <c r="K80" s="32">
        <v>2610</v>
      </c>
      <c r="L80" s="9" t="s">
        <v>9304</v>
      </c>
      <c r="M80" s="9" t="s">
        <v>3041</v>
      </c>
    </row>
    <row r="81" spans="1:14" s="9" customFormat="1" ht="42.45" customHeight="1" x14ac:dyDescent="0.25">
      <c r="A81" s="31" t="s">
        <v>9176</v>
      </c>
      <c r="B81" s="22"/>
      <c r="C81" s="23"/>
      <c r="D81" s="22"/>
      <c r="E81" s="22">
        <v>5486</v>
      </c>
      <c r="F81" s="22"/>
      <c r="G81" s="11">
        <v>2595</v>
      </c>
      <c r="H81" s="9" t="s">
        <v>9305</v>
      </c>
      <c r="I81" s="9" t="s">
        <v>9306</v>
      </c>
      <c r="J81" s="9" t="s">
        <v>3035</v>
      </c>
      <c r="K81" s="32">
        <v>5270</v>
      </c>
      <c r="L81" s="9" t="s">
        <v>3040</v>
      </c>
      <c r="M81" s="9" t="s">
        <v>3041</v>
      </c>
    </row>
    <row r="82" spans="1:14" s="34" customFormat="1" ht="37.5" customHeight="1" thickBot="1" x14ac:dyDescent="0.3">
      <c r="A82" s="33"/>
      <c r="G82" s="35"/>
    </row>
    <row r="83" spans="1:14" s="28" customFormat="1" ht="37.5" customHeight="1" thickTop="1" x14ac:dyDescent="0.25">
      <c r="B83" s="29"/>
      <c r="C83" s="36"/>
      <c r="D83" s="65" t="s">
        <v>9307</v>
      </c>
      <c r="E83" s="65"/>
      <c r="F83" s="65"/>
      <c r="G83" s="65"/>
      <c r="H83" s="65"/>
      <c r="I83" s="65"/>
      <c r="J83" s="65"/>
      <c r="K83" s="37">
        <f>SUM(K84:K93)</f>
        <v>6491</v>
      </c>
      <c r="L83" s="36"/>
      <c r="M83" s="36"/>
      <c r="N83" s="36"/>
    </row>
    <row r="84" spans="1:14" s="9" customFormat="1" ht="42.45" customHeight="1" x14ac:dyDescent="0.25">
      <c r="A84" s="31" t="s">
        <v>9176</v>
      </c>
      <c r="B84" s="20"/>
      <c r="C84" s="21" t="s">
        <v>3046</v>
      </c>
      <c r="D84" s="20"/>
      <c r="E84" s="20">
        <v>5486</v>
      </c>
      <c r="F84" s="20" t="s">
        <v>51</v>
      </c>
      <c r="G84" s="11">
        <v>2939</v>
      </c>
      <c r="H84" s="9" t="s">
        <v>3071</v>
      </c>
      <c r="I84" s="9" t="s">
        <v>3072</v>
      </c>
      <c r="J84" s="9" t="s">
        <v>3056</v>
      </c>
      <c r="K84" s="32">
        <v>2490</v>
      </c>
      <c r="L84" s="9" t="s">
        <v>3073</v>
      </c>
      <c r="M84" s="9" t="s">
        <v>3074</v>
      </c>
    </row>
    <row r="85" spans="1:14" s="9" customFormat="1" ht="42.45" customHeight="1" x14ac:dyDescent="0.25">
      <c r="A85" s="31" t="s">
        <v>9176</v>
      </c>
      <c r="B85" s="22"/>
      <c r="C85" s="23"/>
      <c r="D85" s="22"/>
      <c r="E85" s="22">
        <v>5486</v>
      </c>
      <c r="F85" s="22"/>
      <c r="G85" s="11">
        <v>10715</v>
      </c>
      <c r="H85" s="9" t="s">
        <v>3077</v>
      </c>
      <c r="I85" s="9" t="s">
        <v>3078</v>
      </c>
      <c r="J85" s="9" t="s">
        <v>3079</v>
      </c>
      <c r="K85" s="32">
        <v>540</v>
      </c>
      <c r="L85" s="9" t="s">
        <v>3073</v>
      </c>
      <c r="M85" s="9" t="s">
        <v>3080</v>
      </c>
    </row>
    <row r="86" spans="1:14" s="9" customFormat="1" ht="42.45" customHeight="1" x14ac:dyDescent="0.25">
      <c r="A86" s="31" t="s">
        <v>9176</v>
      </c>
      <c r="B86" s="20"/>
      <c r="C86" s="21" t="s">
        <v>3046</v>
      </c>
      <c r="D86" s="20"/>
      <c r="E86" s="20">
        <v>973</v>
      </c>
      <c r="F86" s="20" t="s">
        <v>124</v>
      </c>
      <c r="G86" s="11">
        <v>9322</v>
      </c>
      <c r="H86" s="9" t="s">
        <v>3081</v>
      </c>
      <c r="I86" s="9" t="s">
        <v>3082</v>
      </c>
      <c r="J86" s="9" t="s">
        <v>3056</v>
      </c>
      <c r="K86" s="32">
        <v>576</v>
      </c>
      <c r="L86" s="9" t="s">
        <v>3083</v>
      </c>
      <c r="M86" s="9" t="s">
        <v>3084</v>
      </c>
    </row>
    <row r="87" spans="1:14" s="9" customFormat="1" ht="42.45" customHeight="1" x14ac:dyDescent="0.25">
      <c r="A87" s="31" t="s">
        <v>9176</v>
      </c>
      <c r="B87" s="22"/>
      <c r="C87" s="23"/>
      <c r="D87" s="22"/>
      <c r="E87" s="22">
        <v>973</v>
      </c>
      <c r="F87" s="22"/>
      <c r="G87" s="11">
        <v>50020</v>
      </c>
      <c r="H87" s="9" t="s">
        <v>3085</v>
      </c>
      <c r="I87" s="9" t="s">
        <v>3086</v>
      </c>
      <c r="J87" s="9" t="s">
        <v>3050</v>
      </c>
      <c r="K87" s="32">
        <v>835</v>
      </c>
      <c r="L87" s="9" t="s">
        <v>3083</v>
      </c>
      <c r="M87" s="9" t="s">
        <v>3084</v>
      </c>
    </row>
    <row r="88" spans="1:14" s="9" customFormat="1" ht="42.45" customHeight="1" x14ac:dyDescent="0.25">
      <c r="A88" s="31" t="s">
        <v>9176</v>
      </c>
      <c r="C88" s="10" t="s">
        <v>3046</v>
      </c>
      <c r="E88" s="9">
        <v>5801</v>
      </c>
      <c r="F88" s="9" t="s">
        <v>3104</v>
      </c>
      <c r="G88" s="11">
        <v>8109</v>
      </c>
      <c r="H88" s="9" t="s">
        <v>3105</v>
      </c>
      <c r="I88" s="9" t="s">
        <v>3106</v>
      </c>
      <c r="J88" s="9" t="s">
        <v>3107</v>
      </c>
      <c r="K88" s="32">
        <v>300</v>
      </c>
      <c r="L88" s="9" t="s">
        <v>3108</v>
      </c>
      <c r="M88" s="9" t="s">
        <v>3109</v>
      </c>
      <c r="N88" s="9" t="s">
        <v>3110</v>
      </c>
    </row>
    <row r="89" spans="1:14" s="9" customFormat="1" ht="42.45" customHeight="1" x14ac:dyDescent="0.25">
      <c r="A89" s="31" t="s">
        <v>9176</v>
      </c>
      <c r="C89" s="10" t="s">
        <v>3046</v>
      </c>
      <c r="E89" s="9">
        <v>5618</v>
      </c>
      <c r="F89" s="9" t="s">
        <v>3160</v>
      </c>
      <c r="G89" s="11">
        <v>8136</v>
      </c>
      <c r="H89" s="9" t="s">
        <v>3161</v>
      </c>
      <c r="I89" s="9" t="s">
        <v>3162</v>
      </c>
      <c r="J89" s="9" t="s">
        <v>3163</v>
      </c>
      <c r="K89" s="32">
        <v>400</v>
      </c>
      <c r="L89" s="9" t="s">
        <v>3164</v>
      </c>
      <c r="M89" s="9" t="s">
        <v>3165</v>
      </c>
    </row>
    <row r="90" spans="1:14" s="9" customFormat="1" ht="42.45" customHeight="1" x14ac:dyDescent="0.25">
      <c r="A90" s="31" t="s">
        <v>9176</v>
      </c>
      <c r="C90" s="10" t="s">
        <v>3046</v>
      </c>
      <c r="E90" s="9">
        <v>3446</v>
      </c>
      <c r="F90" s="9" t="s">
        <v>9308</v>
      </c>
      <c r="G90" s="11">
        <v>4347</v>
      </c>
      <c r="H90" s="9" t="s">
        <v>3179</v>
      </c>
      <c r="I90" s="9" t="s">
        <v>3180</v>
      </c>
      <c r="J90" s="9" t="s">
        <v>3181</v>
      </c>
      <c r="K90" s="32">
        <v>100</v>
      </c>
      <c r="L90" s="9" t="s">
        <v>3182</v>
      </c>
      <c r="M90" s="9" t="s">
        <v>3183</v>
      </c>
    </row>
    <row r="91" spans="1:14" s="9" customFormat="1" ht="42.45" customHeight="1" x14ac:dyDescent="0.25">
      <c r="A91" s="31" t="s">
        <v>9176</v>
      </c>
      <c r="C91" s="10" t="s">
        <v>3046</v>
      </c>
      <c r="E91" s="9">
        <v>5253</v>
      </c>
      <c r="F91" s="9" t="s">
        <v>3184</v>
      </c>
      <c r="G91" s="11">
        <v>8137</v>
      </c>
      <c r="H91" s="9" t="s">
        <v>3185</v>
      </c>
      <c r="I91" s="9" t="s">
        <v>3186</v>
      </c>
      <c r="J91" s="9" t="s">
        <v>3187</v>
      </c>
      <c r="K91" s="32">
        <v>150</v>
      </c>
      <c r="L91" s="9" t="s">
        <v>3188</v>
      </c>
      <c r="M91" s="9" t="s">
        <v>3189</v>
      </c>
      <c r="N91" s="9" t="s">
        <v>3190</v>
      </c>
    </row>
    <row r="92" spans="1:14" s="9" customFormat="1" ht="42.45" customHeight="1" x14ac:dyDescent="0.25">
      <c r="A92" s="31" t="s">
        <v>9176</v>
      </c>
      <c r="C92" s="10" t="s">
        <v>3046</v>
      </c>
      <c r="E92" s="9">
        <v>5641</v>
      </c>
      <c r="F92" s="9" t="s">
        <v>9309</v>
      </c>
      <c r="G92" s="11">
        <v>8108</v>
      </c>
      <c r="H92" s="9" t="s">
        <v>3203</v>
      </c>
      <c r="I92" s="9" t="s">
        <v>3204</v>
      </c>
      <c r="J92" s="9" t="s">
        <v>3205</v>
      </c>
      <c r="K92" s="32">
        <v>200</v>
      </c>
      <c r="L92" s="9" t="s">
        <v>3206</v>
      </c>
      <c r="M92" s="9" t="s">
        <v>3207</v>
      </c>
      <c r="N92" s="9" t="s">
        <v>3208</v>
      </c>
    </row>
    <row r="93" spans="1:14" s="9" customFormat="1" ht="42.45" customHeight="1" x14ac:dyDescent="0.25">
      <c r="A93" s="31" t="s">
        <v>9176</v>
      </c>
      <c r="C93" s="10" t="s">
        <v>3046</v>
      </c>
      <c r="E93" s="9">
        <v>1759</v>
      </c>
      <c r="F93" s="9" t="s">
        <v>9310</v>
      </c>
      <c r="G93" s="11">
        <v>8182</v>
      </c>
      <c r="H93" s="9" t="s">
        <v>9311</v>
      </c>
      <c r="I93" s="9" t="s">
        <v>9312</v>
      </c>
      <c r="J93" s="9" t="s">
        <v>3056</v>
      </c>
      <c r="K93" s="32">
        <v>900</v>
      </c>
      <c r="L93" s="9" t="s">
        <v>9313</v>
      </c>
      <c r="M93" s="9" t="s">
        <v>9314</v>
      </c>
    </row>
    <row r="94" spans="1:14" s="34" customFormat="1" ht="37.5" customHeight="1" thickBot="1" x14ac:dyDescent="0.3">
      <c r="A94" s="33"/>
      <c r="G94" s="35"/>
    </row>
    <row r="95" spans="1:14" s="28" customFormat="1" ht="37.5" customHeight="1" thickTop="1" x14ac:dyDescent="0.25">
      <c r="B95" s="29"/>
      <c r="C95" s="36"/>
      <c r="D95" s="65" t="s">
        <v>9315</v>
      </c>
      <c r="E95" s="65"/>
      <c r="F95" s="65"/>
      <c r="G95" s="65"/>
      <c r="H95" s="65"/>
      <c r="I95" s="65"/>
      <c r="J95" s="65"/>
      <c r="K95" s="37">
        <f>SUM(K96:K98)</f>
        <v>2440</v>
      </c>
      <c r="L95" s="36"/>
      <c r="M95" s="36"/>
      <c r="N95" s="36"/>
    </row>
    <row r="96" spans="1:14" s="9" customFormat="1" ht="42.45" customHeight="1" x14ac:dyDescent="0.25">
      <c r="A96" s="31" t="s">
        <v>9176</v>
      </c>
      <c r="B96" s="20"/>
      <c r="C96" s="21" t="s">
        <v>3233</v>
      </c>
      <c r="D96" s="20"/>
      <c r="E96" s="20">
        <v>5486</v>
      </c>
      <c r="F96" s="20" t="s">
        <v>2840</v>
      </c>
      <c r="G96" s="11">
        <v>2609</v>
      </c>
      <c r="H96" s="9" t="s">
        <v>3257</v>
      </c>
      <c r="I96" s="9" t="s">
        <v>3258</v>
      </c>
      <c r="J96" s="9" t="s">
        <v>3259</v>
      </c>
      <c r="K96" s="32">
        <v>980</v>
      </c>
      <c r="L96" s="9" t="s">
        <v>3260</v>
      </c>
      <c r="M96" s="9" t="s">
        <v>3261</v>
      </c>
    </row>
    <row r="97" spans="1:14" s="9" customFormat="1" ht="42.45" customHeight="1" x14ac:dyDescent="0.25">
      <c r="A97" s="31" t="s">
        <v>9176</v>
      </c>
      <c r="B97" s="15"/>
      <c r="C97" s="16"/>
      <c r="D97" s="15"/>
      <c r="E97" s="15">
        <v>5486</v>
      </c>
      <c r="F97" s="15"/>
      <c r="G97" s="11">
        <v>5348</v>
      </c>
      <c r="H97" s="9" t="s">
        <v>9316</v>
      </c>
      <c r="I97" s="9" t="s">
        <v>3263</v>
      </c>
      <c r="J97" s="9" t="s">
        <v>3264</v>
      </c>
      <c r="K97" s="32">
        <v>660</v>
      </c>
      <c r="L97" s="9" t="s">
        <v>3260</v>
      </c>
      <c r="M97" s="9" t="s">
        <v>3261</v>
      </c>
      <c r="N97" s="9" t="s">
        <v>9317</v>
      </c>
    </row>
    <row r="98" spans="1:14" s="9" customFormat="1" ht="42.45" customHeight="1" x14ac:dyDescent="0.25">
      <c r="A98" s="31" t="s">
        <v>9176</v>
      </c>
      <c r="B98" s="22"/>
      <c r="C98" s="23"/>
      <c r="D98" s="22"/>
      <c r="E98" s="22">
        <v>5486</v>
      </c>
      <c r="F98" s="22"/>
      <c r="G98" s="11">
        <v>10716</v>
      </c>
      <c r="H98" s="9" t="s">
        <v>3280</v>
      </c>
      <c r="I98" s="9" t="s">
        <v>3281</v>
      </c>
      <c r="J98" s="9" t="s">
        <v>3237</v>
      </c>
      <c r="K98" s="32">
        <v>800</v>
      </c>
      <c r="L98" s="9" t="s">
        <v>3260</v>
      </c>
      <c r="M98" s="9" t="s">
        <v>3261</v>
      </c>
    </row>
    <row r="99" spans="1:14" s="34" customFormat="1" ht="37.5" customHeight="1" thickBot="1" x14ac:dyDescent="0.3">
      <c r="A99" s="33"/>
      <c r="G99" s="35"/>
    </row>
    <row r="100" spans="1:14" s="28" customFormat="1" ht="37.5" customHeight="1" thickTop="1" x14ac:dyDescent="0.25">
      <c r="B100" s="29"/>
      <c r="C100" s="36"/>
      <c r="D100" s="65" t="s">
        <v>9318</v>
      </c>
      <c r="E100" s="65"/>
      <c r="F100" s="65"/>
      <c r="G100" s="65"/>
      <c r="H100" s="65"/>
      <c r="I100" s="65"/>
      <c r="J100" s="65"/>
      <c r="K100" s="37">
        <f>SUM(K101:K103)</f>
        <v>1620</v>
      </c>
      <c r="L100" s="36"/>
      <c r="M100" s="36"/>
      <c r="N100" s="36"/>
    </row>
    <row r="101" spans="1:14" s="9" customFormat="1" ht="42.45" customHeight="1" x14ac:dyDescent="0.25">
      <c r="A101" s="31" t="s">
        <v>9176</v>
      </c>
      <c r="B101" s="20"/>
      <c r="C101" s="21" t="s">
        <v>3508</v>
      </c>
      <c r="D101" s="20"/>
      <c r="E101" s="20">
        <v>5486</v>
      </c>
      <c r="F101" s="20" t="s">
        <v>51</v>
      </c>
      <c r="G101" s="11">
        <v>8251</v>
      </c>
      <c r="H101" s="9" t="s">
        <v>9319</v>
      </c>
      <c r="I101" s="9" t="s">
        <v>3519</v>
      </c>
      <c r="J101" s="9" t="s">
        <v>3520</v>
      </c>
      <c r="K101" s="32">
        <v>450</v>
      </c>
      <c r="L101" s="9" t="s">
        <v>3517</v>
      </c>
      <c r="M101" s="9" t="s">
        <v>3513</v>
      </c>
    </row>
    <row r="102" spans="1:14" s="9" customFormat="1" ht="42.45" customHeight="1" x14ac:dyDescent="0.25">
      <c r="A102" s="31" t="s">
        <v>9176</v>
      </c>
      <c r="B102" s="15"/>
      <c r="C102" s="16"/>
      <c r="D102" s="15"/>
      <c r="E102" s="15">
        <v>5486</v>
      </c>
      <c r="F102" s="15"/>
      <c r="G102" s="11">
        <v>8250</v>
      </c>
      <c r="H102" s="9" t="s">
        <v>3521</v>
      </c>
      <c r="I102" s="9" t="s">
        <v>3510</v>
      </c>
      <c r="J102" s="9" t="s">
        <v>3511</v>
      </c>
      <c r="K102" s="32">
        <v>900</v>
      </c>
      <c r="L102" s="9" t="s">
        <v>3517</v>
      </c>
      <c r="M102" s="9" t="s">
        <v>3513</v>
      </c>
    </row>
    <row r="103" spans="1:14" s="9" customFormat="1" ht="42.45" customHeight="1" x14ac:dyDescent="0.25">
      <c r="A103" s="31" t="s">
        <v>9176</v>
      </c>
      <c r="B103" s="22"/>
      <c r="C103" s="23"/>
      <c r="D103" s="22"/>
      <c r="E103" s="22">
        <v>5486</v>
      </c>
      <c r="F103" s="22"/>
      <c r="G103" s="11">
        <v>2681</v>
      </c>
      <c r="H103" s="9" t="s">
        <v>3522</v>
      </c>
      <c r="I103" s="9" t="s">
        <v>3523</v>
      </c>
      <c r="J103" s="9" t="s">
        <v>3524</v>
      </c>
      <c r="K103" s="32">
        <v>270</v>
      </c>
      <c r="L103" s="9" t="s">
        <v>3517</v>
      </c>
      <c r="M103" s="9" t="s">
        <v>3513</v>
      </c>
    </row>
    <row r="104" spans="1:14" s="34" customFormat="1" ht="37.5" customHeight="1" thickBot="1" x14ac:dyDescent="0.3">
      <c r="A104" s="33"/>
      <c r="G104" s="35"/>
    </row>
    <row r="105" spans="1:14" s="28" customFormat="1" ht="37.5" customHeight="1" thickTop="1" x14ac:dyDescent="0.25">
      <c r="B105" s="29"/>
      <c r="C105" s="36"/>
      <c r="D105" s="65" t="s">
        <v>9320</v>
      </c>
      <c r="E105" s="65"/>
      <c r="F105" s="65"/>
      <c r="G105" s="65"/>
      <c r="H105" s="65"/>
      <c r="I105" s="65"/>
      <c r="J105" s="65"/>
      <c r="K105" s="37">
        <f>SUM(K106:K107)</f>
        <v>700</v>
      </c>
      <c r="L105" s="36"/>
      <c r="M105" s="36"/>
      <c r="N105" s="36"/>
    </row>
    <row r="106" spans="1:14" s="9" customFormat="1" ht="42.45" customHeight="1" x14ac:dyDescent="0.25">
      <c r="A106" s="31" t="s">
        <v>9176</v>
      </c>
      <c r="C106" s="10" t="s">
        <v>3616</v>
      </c>
      <c r="E106" s="9">
        <v>5059</v>
      </c>
      <c r="F106" s="9" t="s">
        <v>9321</v>
      </c>
      <c r="G106" s="11">
        <v>1617</v>
      </c>
      <c r="H106" s="9" t="s">
        <v>9322</v>
      </c>
      <c r="I106" s="9" t="s">
        <v>9323</v>
      </c>
      <c r="J106" s="9" t="s">
        <v>9324</v>
      </c>
      <c r="K106" s="32">
        <v>400</v>
      </c>
      <c r="L106" s="9" t="s">
        <v>9325</v>
      </c>
      <c r="M106" s="9" t="s">
        <v>9326</v>
      </c>
      <c r="N106" s="9" t="s">
        <v>9327</v>
      </c>
    </row>
    <row r="107" spans="1:14" s="9" customFormat="1" ht="42.45" customHeight="1" x14ac:dyDescent="0.25">
      <c r="A107" s="31" t="s">
        <v>9176</v>
      </c>
      <c r="C107" s="10" t="s">
        <v>3616</v>
      </c>
      <c r="E107" s="9">
        <v>5080</v>
      </c>
      <c r="F107" s="9" t="s">
        <v>9328</v>
      </c>
      <c r="G107" s="11">
        <v>3855</v>
      </c>
      <c r="H107" s="9" t="s">
        <v>9329</v>
      </c>
      <c r="I107" s="9" t="s">
        <v>9330</v>
      </c>
      <c r="J107" s="9" t="s">
        <v>9331</v>
      </c>
      <c r="K107" s="32">
        <v>300</v>
      </c>
      <c r="L107" s="9" t="s">
        <v>9332</v>
      </c>
      <c r="M107" s="9" t="s">
        <v>9333</v>
      </c>
      <c r="N107" s="9" t="s">
        <v>9334</v>
      </c>
    </row>
    <row r="108" spans="1:14" s="34" customFormat="1" ht="37.5" customHeight="1" thickBot="1" x14ac:dyDescent="0.3">
      <c r="A108" s="33"/>
      <c r="G108" s="35"/>
    </row>
    <row r="109" spans="1:14" s="28" customFormat="1" ht="37.5" customHeight="1" thickTop="1" x14ac:dyDescent="0.25">
      <c r="B109" s="29"/>
      <c r="C109" s="36"/>
      <c r="D109" s="65" t="s">
        <v>9335</v>
      </c>
      <c r="E109" s="65"/>
      <c r="F109" s="65"/>
      <c r="G109" s="65"/>
      <c r="H109" s="65"/>
      <c r="I109" s="65"/>
      <c r="J109" s="65"/>
      <c r="K109" s="37">
        <f>SUM(K110:K113)</f>
        <v>2332</v>
      </c>
      <c r="L109" s="36"/>
      <c r="M109" s="36"/>
      <c r="N109" s="36"/>
    </row>
    <row r="110" spans="1:14" s="9" customFormat="1" ht="42.45" customHeight="1" x14ac:dyDescent="0.25">
      <c r="A110" s="31" t="s">
        <v>9176</v>
      </c>
      <c r="B110" s="20"/>
      <c r="C110" s="21" t="s">
        <v>3646</v>
      </c>
      <c r="D110" s="20"/>
      <c r="E110" s="20">
        <v>5486</v>
      </c>
      <c r="F110" s="20" t="s">
        <v>51</v>
      </c>
      <c r="G110" s="11">
        <v>2562</v>
      </c>
      <c r="H110" s="9" t="s">
        <v>9336</v>
      </c>
      <c r="I110" s="9" t="s">
        <v>3686</v>
      </c>
      <c r="J110" s="9" t="s">
        <v>3675</v>
      </c>
      <c r="K110" s="32">
        <v>580</v>
      </c>
      <c r="L110" s="9" t="s">
        <v>3687</v>
      </c>
      <c r="M110" s="9" t="s">
        <v>3688</v>
      </c>
    </row>
    <row r="111" spans="1:14" s="9" customFormat="1" ht="42.45" customHeight="1" x14ac:dyDescent="0.25">
      <c r="A111" s="31" t="s">
        <v>9176</v>
      </c>
      <c r="B111" s="22"/>
      <c r="C111" s="23"/>
      <c r="D111" s="22"/>
      <c r="E111" s="22">
        <v>5486</v>
      </c>
      <c r="F111" s="22"/>
      <c r="G111" s="11">
        <v>2573</v>
      </c>
      <c r="H111" s="9" t="s">
        <v>9337</v>
      </c>
      <c r="I111" s="9" t="s">
        <v>3690</v>
      </c>
      <c r="J111" s="9" t="s">
        <v>3663</v>
      </c>
      <c r="K111" s="32">
        <v>500</v>
      </c>
      <c r="L111" s="9" t="s">
        <v>3691</v>
      </c>
      <c r="M111" s="9" t="s">
        <v>3688</v>
      </c>
    </row>
    <row r="112" spans="1:14" s="9" customFormat="1" ht="42.45" customHeight="1" x14ac:dyDescent="0.25">
      <c r="A112" s="31" t="s">
        <v>9176</v>
      </c>
      <c r="C112" s="10" t="s">
        <v>3646</v>
      </c>
      <c r="E112" s="9">
        <v>973</v>
      </c>
      <c r="F112" s="9" t="s">
        <v>1202</v>
      </c>
      <c r="G112" s="11">
        <v>9320</v>
      </c>
      <c r="H112" s="9" t="s">
        <v>3692</v>
      </c>
      <c r="I112" s="9" t="s">
        <v>3693</v>
      </c>
      <c r="J112" s="9" t="s">
        <v>3694</v>
      </c>
      <c r="K112" s="32">
        <v>752</v>
      </c>
      <c r="L112" s="9" t="s">
        <v>3695</v>
      </c>
      <c r="M112" s="9" t="s">
        <v>3696</v>
      </c>
    </row>
    <row r="113" spans="1:14" s="9" customFormat="1" ht="42.45" customHeight="1" x14ac:dyDescent="0.25">
      <c r="A113" s="31" t="s">
        <v>9176</v>
      </c>
      <c r="C113" s="10" t="s">
        <v>3646</v>
      </c>
      <c r="E113" s="9">
        <v>1601</v>
      </c>
      <c r="F113" s="9" t="s">
        <v>9338</v>
      </c>
      <c r="G113" s="11">
        <v>5944</v>
      </c>
      <c r="H113" s="9" t="s">
        <v>3781</v>
      </c>
      <c r="I113" s="9" t="s">
        <v>3782</v>
      </c>
      <c r="J113" s="9" t="s">
        <v>3783</v>
      </c>
      <c r="K113" s="32">
        <v>500</v>
      </c>
      <c r="L113" s="9" t="s">
        <v>3784</v>
      </c>
      <c r="M113" s="9" t="s">
        <v>3785</v>
      </c>
    </row>
    <row r="114" spans="1:14" s="34" customFormat="1" ht="37.5" customHeight="1" thickBot="1" x14ac:dyDescent="0.3">
      <c r="A114" s="33"/>
      <c r="G114" s="35"/>
    </row>
    <row r="115" spans="1:14" s="28" customFormat="1" ht="37.5" customHeight="1" thickTop="1" x14ac:dyDescent="0.25">
      <c r="B115" s="29"/>
      <c r="C115" s="36"/>
      <c r="D115" s="65" t="s">
        <v>9339</v>
      </c>
      <c r="E115" s="65"/>
      <c r="F115" s="65"/>
      <c r="G115" s="65"/>
      <c r="H115" s="65"/>
      <c r="I115" s="65"/>
      <c r="J115" s="65"/>
      <c r="K115" s="37">
        <f>SUM(K116:K120)</f>
        <v>2222</v>
      </c>
      <c r="L115" s="36"/>
      <c r="M115" s="36"/>
      <c r="N115" s="36"/>
    </row>
    <row r="116" spans="1:14" s="9" customFormat="1" ht="42.45" customHeight="1" x14ac:dyDescent="0.25">
      <c r="A116" s="31" t="s">
        <v>9176</v>
      </c>
      <c r="C116" s="10" t="s">
        <v>3808</v>
      </c>
      <c r="E116" s="9">
        <v>2250</v>
      </c>
      <c r="F116" s="9" t="s">
        <v>3823</v>
      </c>
      <c r="G116" s="11">
        <v>6023</v>
      </c>
      <c r="H116" s="9" t="s">
        <v>3824</v>
      </c>
      <c r="I116" s="9" t="s">
        <v>3825</v>
      </c>
      <c r="J116" s="9" t="s">
        <v>3826</v>
      </c>
      <c r="K116" s="32">
        <v>1250</v>
      </c>
      <c r="L116" s="9" t="s">
        <v>3827</v>
      </c>
      <c r="M116" s="9" t="s">
        <v>3828</v>
      </c>
    </row>
    <row r="117" spans="1:14" s="9" customFormat="1" ht="42.45" customHeight="1" x14ac:dyDescent="0.25">
      <c r="A117" s="31" t="s">
        <v>9176</v>
      </c>
      <c r="C117" s="10" t="s">
        <v>3808</v>
      </c>
      <c r="E117" s="9">
        <v>5084</v>
      </c>
      <c r="F117" s="9" t="s">
        <v>9340</v>
      </c>
      <c r="G117" s="11">
        <v>50219</v>
      </c>
      <c r="H117" s="9" t="s">
        <v>9341</v>
      </c>
      <c r="I117" s="9" t="s">
        <v>9342</v>
      </c>
      <c r="J117" s="9" t="s">
        <v>3884</v>
      </c>
      <c r="K117" s="32">
        <v>22</v>
      </c>
      <c r="L117" s="9" t="s">
        <v>9343</v>
      </c>
      <c r="M117" s="9" t="s">
        <v>9344</v>
      </c>
    </row>
    <row r="118" spans="1:14" s="9" customFormat="1" ht="42.45" customHeight="1" x14ac:dyDescent="0.25">
      <c r="A118" s="31" t="s">
        <v>9176</v>
      </c>
      <c r="C118" s="10" t="s">
        <v>3808</v>
      </c>
      <c r="E118" s="9">
        <v>5097</v>
      </c>
      <c r="F118" s="9" t="s">
        <v>9345</v>
      </c>
      <c r="G118" s="11">
        <v>3547</v>
      </c>
      <c r="H118" s="9" t="s">
        <v>9346</v>
      </c>
      <c r="I118" s="9" t="s">
        <v>9347</v>
      </c>
      <c r="J118" s="9" t="s">
        <v>3846</v>
      </c>
      <c r="K118" s="32">
        <v>300</v>
      </c>
      <c r="L118" s="9" t="s">
        <v>9348</v>
      </c>
      <c r="M118" s="9" t="s">
        <v>9349</v>
      </c>
    </row>
    <row r="119" spans="1:14" s="9" customFormat="1" ht="42.45" customHeight="1" x14ac:dyDescent="0.25">
      <c r="A119" s="31" t="s">
        <v>9176</v>
      </c>
      <c r="C119" s="10" t="s">
        <v>3808</v>
      </c>
      <c r="E119" s="9">
        <v>847</v>
      </c>
      <c r="F119" s="9" t="s">
        <v>9350</v>
      </c>
      <c r="G119" s="11">
        <v>2210</v>
      </c>
      <c r="H119" s="9" t="s">
        <v>9351</v>
      </c>
      <c r="I119" s="9" t="s">
        <v>9352</v>
      </c>
      <c r="J119" s="9" t="s">
        <v>9353</v>
      </c>
      <c r="K119" s="32">
        <v>400</v>
      </c>
      <c r="L119" s="9" t="s">
        <v>9354</v>
      </c>
      <c r="M119" s="9" t="s">
        <v>9355</v>
      </c>
    </row>
    <row r="120" spans="1:14" s="9" customFormat="1" ht="42.45" customHeight="1" x14ac:dyDescent="0.25">
      <c r="A120" s="31" t="s">
        <v>9176</v>
      </c>
      <c r="C120" s="10" t="s">
        <v>3808</v>
      </c>
      <c r="E120" s="9">
        <v>1402</v>
      </c>
      <c r="F120" s="9" t="s">
        <v>3932</v>
      </c>
      <c r="G120" s="11">
        <v>4057</v>
      </c>
      <c r="H120" s="9" t="s">
        <v>3933</v>
      </c>
      <c r="I120" s="9" t="s">
        <v>3934</v>
      </c>
      <c r="J120" s="9" t="s">
        <v>3846</v>
      </c>
      <c r="K120" s="32">
        <v>250</v>
      </c>
      <c r="L120" s="9" t="s">
        <v>3935</v>
      </c>
      <c r="M120" s="9" t="s">
        <v>3936</v>
      </c>
    </row>
    <row r="121" spans="1:14" s="34" customFormat="1" ht="37.5" customHeight="1" thickBot="1" x14ac:dyDescent="0.3">
      <c r="A121" s="33"/>
      <c r="G121" s="35"/>
    </row>
    <row r="122" spans="1:14" s="28" customFormat="1" ht="37.5" customHeight="1" thickTop="1" x14ac:dyDescent="0.25">
      <c r="B122" s="29"/>
      <c r="C122" s="36"/>
      <c r="D122" s="65" t="s">
        <v>9356</v>
      </c>
      <c r="E122" s="65"/>
      <c r="F122" s="65"/>
      <c r="G122" s="65"/>
      <c r="H122" s="65"/>
      <c r="I122" s="65"/>
      <c r="J122" s="65"/>
      <c r="K122" s="37">
        <f>SUM(K123:K124)</f>
        <v>1454</v>
      </c>
      <c r="L122" s="36"/>
      <c r="M122" s="36"/>
      <c r="N122" s="36"/>
    </row>
    <row r="123" spans="1:14" s="9" customFormat="1" ht="42.45" customHeight="1" x14ac:dyDescent="0.25">
      <c r="A123" s="31" t="s">
        <v>9176</v>
      </c>
      <c r="B123" s="20"/>
      <c r="C123" s="21" t="s">
        <v>4072</v>
      </c>
      <c r="D123" s="20"/>
      <c r="E123" s="20">
        <v>973</v>
      </c>
      <c r="F123" s="20" t="s">
        <v>124</v>
      </c>
      <c r="G123" s="11">
        <v>3006</v>
      </c>
      <c r="H123" s="9" t="s">
        <v>4091</v>
      </c>
      <c r="I123" s="9" t="s">
        <v>4092</v>
      </c>
      <c r="J123" s="9" t="s">
        <v>2815</v>
      </c>
      <c r="K123" s="32">
        <v>703</v>
      </c>
      <c r="L123" s="9" t="s">
        <v>4093</v>
      </c>
      <c r="M123" s="9" t="s">
        <v>4094</v>
      </c>
    </row>
    <row r="124" spans="1:14" s="9" customFormat="1" ht="42.45" customHeight="1" x14ac:dyDescent="0.25">
      <c r="A124" s="31" t="s">
        <v>9176</v>
      </c>
      <c r="B124" s="22"/>
      <c r="C124" s="23"/>
      <c r="D124" s="22"/>
      <c r="E124" s="22">
        <v>973</v>
      </c>
      <c r="F124" s="22"/>
      <c r="G124" s="11">
        <v>10352</v>
      </c>
      <c r="H124" s="9" t="s">
        <v>4095</v>
      </c>
      <c r="I124" s="9" t="s">
        <v>4096</v>
      </c>
      <c r="J124" s="9" t="s">
        <v>4097</v>
      </c>
      <c r="K124" s="32">
        <v>751</v>
      </c>
      <c r="L124" s="9" t="s">
        <v>4093</v>
      </c>
      <c r="M124" s="9" t="s">
        <v>4094</v>
      </c>
    </row>
    <row r="125" spans="1:14" s="34" customFormat="1" ht="37.5" customHeight="1" thickBot="1" x14ac:dyDescent="0.3">
      <c r="A125" s="33"/>
      <c r="G125" s="35"/>
    </row>
    <row r="126" spans="1:14" s="28" customFormat="1" ht="37.5" customHeight="1" thickTop="1" x14ac:dyDescent="0.25">
      <c r="B126" s="29"/>
      <c r="C126" s="36"/>
      <c r="D126" s="65" t="s">
        <v>9357</v>
      </c>
      <c r="E126" s="65"/>
      <c r="F126" s="65"/>
      <c r="G126" s="65"/>
      <c r="H126" s="65"/>
      <c r="I126" s="65"/>
      <c r="J126" s="65"/>
      <c r="K126" s="37">
        <f>SUM(K127:K131)</f>
        <v>1960</v>
      </c>
      <c r="L126" s="36"/>
      <c r="M126" s="36"/>
      <c r="N126" s="36"/>
    </row>
    <row r="127" spans="1:14" s="9" customFormat="1" ht="42.45" customHeight="1" x14ac:dyDescent="0.25">
      <c r="A127" s="31" t="s">
        <v>9176</v>
      </c>
      <c r="C127" s="10" t="s">
        <v>4138</v>
      </c>
      <c r="E127" s="9">
        <v>5486</v>
      </c>
      <c r="F127" s="9" t="s">
        <v>51</v>
      </c>
      <c r="G127" s="11">
        <v>2950</v>
      </c>
      <c r="H127" s="9" t="s">
        <v>4231</v>
      </c>
      <c r="I127" s="9" t="s">
        <v>4232</v>
      </c>
      <c r="J127" s="9" t="s">
        <v>4233</v>
      </c>
      <c r="K127" s="32">
        <v>170</v>
      </c>
      <c r="L127" s="9" t="s">
        <v>4230</v>
      </c>
      <c r="M127" s="9" t="s">
        <v>4210</v>
      </c>
    </row>
    <row r="128" spans="1:14" s="9" customFormat="1" ht="42.45" customHeight="1" x14ac:dyDescent="0.25">
      <c r="A128" s="31" t="s">
        <v>9176</v>
      </c>
      <c r="C128" s="10" t="s">
        <v>4138</v>
      </c>
      <c r="E128" s="9">
        <v>4898</v>
      </c>
      <c r="F128" s="9" t="s">
        <v>9358</v>
      </c>
      <c r="G128" s="11">
        <v>71039</v>
      </c>
      <c r="H128" s="9" t="s">
        <v>9359</v>
      </c>
      <c r="I128" s="9" t="s">
        <v>9360</v>
      </c>
      <c r="J128" s="9" t="s">
        <v>4454</v>
      </c>
      <c r="K128" s="32">
        <v>200</v>
      </c>
      <c r="L128" s="9" t="s">
        <v>9361</v>
      </c>
      <c r="M128" s="9" t="s">
        <v>9362</v>
      </c>
      <c r="N128" s="9" t="s">
        <v>9363</v>
      </c>
    </row>
    <row r="129" spans="1:14" s="9" customFormat="1" ht="42.45" customHeight="1" x14ac:dyDescent="0.25">
      <c r="A129" s="31" t="s">
        <v>9176</v>
      </c>
      <c r="C129" s="10" t="s">
        <v>4138</v>
      </c>
      <c r="E129" s="9">
        <v>1739</v>
      </c>
      <c r="F129" s="9" t="s">
        <v>9364</v>
      </c>
      <c r="G129" s="11">
        <v>10164</v>
      </c>
      <c r="H129" s="9" t="s">
        <v>9365</v>
      </c>
      <c r="I129" s="9" t="s">
        <v>9366</v>
      </c>
      <c r="J129" s="9" t="s">
        <v>9367</v>
      </c>
      <c r="K129" s="32">
        <v>140</v>
      </c>
      <c r="L129" s="9" t="s">
        <v>9368</v>
      </c>
      <c r="M129" s="9" t="s">
        <v>9369</v>
      </c>
      <c r="N129" s="9" t="s">
        <v>9370</v>
      </c>
    </row>
    <row r="130" spans="1:14" s="9" customFormat="1" ht="42.45" customHeight="1" x14ac:dyDescent="0.25">
      <c r="A130" s="31" t="s">
        <v>9176</v>
      </c>
      <c r="C130" s="10" t="s">
        <v>4138</v>
      </c>
      <c r="E130" s="9">
        <v>665</v>
      </c>
      <c r="F130" s="9" t="s">
        <v>4370</v>
      </c>
      <c r="G130" s="11">
        <v>4639</v>
      </c>
      <c r="H130" s="9" t="s">
        <v>4371</v>
      </c>
      <c r="I130" s="9" t="s">
        <v>4372</v>
      </c>
      <c r="J130" s="9" t="s">
        <v>4373</v>
      </c>
      <c r="K130" s="32">
        <v>250</v>
      </c>
      <c r="L130" s="9" t="s">
        <v>4374</v>
      </c>
      <c r="M130" s="9" t="s">
        <v>4375</v>
      </c>
    </row>
    <row r="131" spans="1:14" s="9" customFormat="1" ht="42.45" customHeight="1" x14ac:dyDescent="0.25">
      <c r="A131" s="31" t="s">
        <v>9176</v>
      </c>
      <c r="C131" s="10" t="s">
        <v>4138</v>
      </c>
      <c r="E131" s="9">
        <v>1096</v>
      </c>
      <c r="F131" s="9" t="s">
        <v>9371</v>
      </c>
      <c r="G131" s="11">
        <v>6042</v>
      </c>
      <c r="H131" s="9" t="s">
        <v>9372</v>
      </c>
      <c r="I131" s="9" t="s">
        <v>9373</v>
      </c>
      <c r="J131" s="9" t="s">
        <v>4256</v>
      </c>
      <c r="K131" s="32">
        <v>1200</v>
      </c>
      <c r="L131" s="9" t="s">
        <v>9374</v>
      </c>
      <c r="M131" s="9" t="s">
        <v>9375</v>
      </c>
      <c r="N131" s="9" t="s">
        <v>9376</v>
      </c>
    </row>
    <row r="132" spans="1:14" s="34" customFormat="1" ht="37.5" customHeight="1" thickBot="1" x14ac:dyDescent="0.3">
      <c r="A132" s="33"/>
      <c r="G132" s="35"/>
    </row>
    <row r="133" spans="1:14" s="28" customFormat="1" ht="37.5" customHeight="1" thickTop="1" x14ac:dyDescent="0.25">
      <c r="B133" s="29"/>
      <c r="C133" s="36"/>
      <c r="D133" s="65" t="s">
        <v>9377</v>
      </c>
      <c r="E133" s="65"/>
      <c r="F133" s="65"/>
      <c r="G133" s="65"/>
      <c r="H133" s="65"/>
      <c r="I133" s="65"/>
      <c r="J133" s="65"/>
      <c r="K133" s="37">
        <f>SUM(K134:K136)</f>
        <v>2270</v>
      </c>
      <c r="L133" s="36"/>
      <c r="M133" s="36"/>
      <c r="N133" s="36"/>
    </row>
    <row r="134" spans="1:14" s="9" customFormat="1" ht="42.45" customHeight="1" x14ac:dyDescent="0.25">
      <c r="A134" s="31" t="s">
        <v>9176</v>
      </c>
      <c r="C134" s="10" t="s">
        <v>4545</v>
      </c>
      <c r="E134" s="9">
        <v>3190</v>
      </c>
      <c r="F134" s="9" t="s">
        <v>9378</v>
      </c>
      <c r="G134" s="11">
        <v>123463</v>
      </c>
      <c r="H134" s="9" t="s">
        <v>9379</v>
      </c>
      <c r="I134" s="9" t="s">
        <v>9380</v>
      </c>
      <c r="J134" s="9" t="s">
        <v>4579</v>
      </c>
      <c r="K134" s="32">
        <v>400</v>
      </c>
      <c r="L134" s="9" t="s">
        <v>9381</v>
      </c>
      <c r="M134" s="9" t="s">
        <v>9382</v>
      </c>
    </row>
    <row r="135" spans="1:14" s="9" customFormat="1" ht="42.45" customHeight="1" x14ac:dyDescent="0.25">
      <c r="A135" s="31" t="s">
        <v>9176</v>
      </c>
      <c r="C135" s="10" t="s">
        <v>4545</v>
      </c>
      <c r="E135" s="9">
        <v>5220</v>
      </c>
      <c r="F135" s="9" t="s">
        <v>9383</v>
      </c>
      <c r="G135" s="11">
        <v>5979</v>
      </c>
      <c r="H135" s="9" t="s">
        <v>9384</v>
      </c>
      <c r="I135" s="9" t="s">
        <v>9385</v>
      </c>
      <c r="J135" s="9" t="s">
        <v>4592</v>
      </c>
      <c r="K135" s="32">
        <v>120</v>
      </c>
      <c r="L135" s="9" t="s">
        <v>9386</v>
      </c>
      <c r="M135" s="9" t="s">
        <v>9387</v>
      </c>
    </row>
    <row r="136" spans="1:14" s="9" customFormat="1" ht="42.45" customHeight="1" x14ac:dyDescent="0.25">
      <c r="A136" s="31" t="s">
        <v>9176</v>
      </c>
      <c r="C136" s="10" t="s">
        <v>4545</v>
      </c>
      <c r="E136" s="9">
        <v>1409</v>
      </c>
      <c r="F136" s="9" t="s">
        <v>9388</v>
      </c>
      <c r="G136" s="11">
        <v>6007</v>
      </c>
      <c r="H136" s="9" t="s">
        <v>9389</v>
      </c>
      <c r="I136" s="9" t="s">
        <v>9390</v>
      </c>
      <c r="J136" s="9" t="s">
        <v>4579</v>
      </c>
      <c r="K136" s="32">
        <v>1750</v>
      </c>
      <c r="L136" s="9" t="s">
        <v>9391</v>
      </c>
      <c r="M136" s="9" t="s">
        <v>9392</v>
      </c>
      <c r="N136" s="9" t="s">
        <v>9393</v>
      </c>
    </row>
    <row r="137" spans="1:14" s="34" customFormat="1" ht="37.5" customHeight="1" thickBot="1" x14ac:dyDescent="0.3">
      <c r="A137" s="33"/>
      <c r="G137" s="35"/>
    </row>
    <row r="138" spans="1:14" s="28" customFormat="1" ht="37.5" customHeight="1" thickTop="1" x14ac:dyDescent="0.25">
      <c r="B138" s="29"/>
      <c r="C138" s="36"/>
      <c r="D138" s="65" t="s">
        <v>9394</v>
      </c>
      <c r="E138" s="65"/>
      <c r="F138" s="65"/>
      <c r="G138" s="65"/>
      <c r="H138" s="65"/>
      <c r="I138" s="65"/>
      <c r="J138" s="65"/>
      <c r="K138" s="37">
        <f>SUM(K139:K156)</f>
        <v>4985</v>
      </c>
      <c r="L138" s="36"/>
      <c r="M138" s="36"/>
      <c r="N138" s="36"/>
    </row>
    <row r="139" spans="1:14" s="9" customFormat="1" ht="42.45" customHeight="1" x14ac:dyDescent="0.25">
      <c r="A139" s="31" t="s">
        <v>9176</v>
      </c>
      <c r="C139" s="10" t="s">
        <v>4709</v>
      </c>
      <c r="E139" s="9">
        <v>6145</v>
      </c>
      <c r="F139" s="9" t="s">
        <v>9395</v>
      </c>
      <c r="G139" s="11">
        <v>41013</v>
      </c>
      <c r="H139" s="9" t="s">
        <v>9396</v>
      </c>
      <c r="I139" s="9" t="s">
        <v>9397</v>
      </c>
      <c r="J139" s="9" t="s">
        <v>4861</v>
      </c>
      <c r="K139" s="32">
        <v>320</v>
      </c>
      <c r="L139" s="9" t="s">
        <v>9398</v>
      </c>
      <c r="M139" s="9" t="s">
        <v>9399</v>
      </c>
      <c r="N139" s="9" t="s">
        <v>9400</v>
      </c>
    </row>
    <row r="140" spans="1:14" s="9" customFormat="1" ht="42.45" customHeight="1" x14ac:dyDescent="0.25">
      <c r="A140" s="31" t="s">
        <v>9176</v>
      </c>
      <c r="C140" s="10" t="s">
        <v>4709</v>
      </c>
      <c r="E140" s="9">
        <v>2059</v>
      </c>
      <c r="F140" s="9" t="s">
        <v>9401</v>
      </c>
      <c r="G140" s="11">
        <v>10767</v>
      </c>
      <c r="H140" s="9" t="s">
        <v>9402</v>
      </c>
      <c r="I140" s="9" t="s">
        <v>9403</v>
      </c>
      <c r="J140" s="9" t="s">
        <v>4945</v>
      </c>
      <c r="K140" s="32">
        <v>300</v>
      </c>
      <c r="L140" s="9" t="s">
        <v>9404</v>
      </c>
      <c r="M140" s="9" t="s">
        <v>9405</v>
      </c>
    </row>
    <row r="141" spans="1:14" s="9" customFormat="1" ht="42.45" customHeight="1" x14ac:dyDescent="0.25">
      <c r="A141" s="31" t="s">
        <v>9176</v>
      </c>
      <c r="C141" s="10" t="s">
        <v>4709</v>
      </c>
      <c r="E141" s="9">
        <v>2720</v>
      </c>
      <c r="F141" s="9" t="s">
        <v>9406</v>
      </c>
      <c r="G141" s="11">
        <v>40089</v>
      </c>
      <c r="H141" s="9" t="s">
        <v>9407</v>
      </c>
      <c r="I141" s="9" t="s">
        <v>9408</v>
      </c>
      <c r="J141" s="9" t="s">
        <v>4742</v>
      </c>
      <c r="K141" s="32">
        <v>120</v>
      </c>
      <c r="L141" s="9" t="s">
        <v>9409</v>
      </c>
      <c r="M141" s="9" t="s">
        <v>9410</v>
      </c>
    </row>
    <row r="142" spans="1:14" s="9" customFormat="1" ht="42.45" customHeight="1" x14ac:dyDescent="0.25">
      <c r="A142" s="31" t="s">
        <v>9176</v>
      </c>
      <c r="C142" s="10" t="s">
        <v>4709</v>
      </c>
      <c r="E142" s="9">
        <v>5486</v>
      </c>
      <c r="F142" s="9" t="s">
        <v>2840</v>
      </c>
      <c r="G142" s="11">
        <v>2611</v>
      </c>
      <c r="H142" s="9" t="s">
        <v>4794</v>
      </c>
      <c r="I142" s="9" t="s">
        <v>4795</v>
      </c>
      <c r="J142" s="9" t="s">
        <v>4796</v>
      </c>
      <c r="K142" s="32">
        <v>550</v>
      </c>
      <c r="L142" s="9" t="s">
        <v>4797</v>
      </c>
      <c r="M142" s="9" t="s">
        <v>3080</v>
      </c>
    </row>
    <row r="143" spans="1:14" s="9" customFormat="1" ht="42.45" customHeight="1" x14ac:dyDescent="0.25">
      <c r="A143" s="31" t="s">
        <v>9176</v>
      </c>
      <c r="C143" s="10" t="s">
        <v>4709</v>
      </c>
      <c r="E143" s="9">
        <v>5486</v>
      </c>
      <c r="G143" s="11">
        <v>2583</v>
      </c>
      <c r="H143" s="9" t="s">
        <v>4798</v>
      </c>
      <c r="I143" s="9" t="s">
        <v>4799</v>
      </c>
      <c r="J143" s="9" t="s">
        <v>4719</v>
      </c>
      <c r="K143" s="32">
        <v>50</v>
      </c>
      <c r="L143" s="9" t="s">
        <v>4800</v>
      </c>
      <c r="M143" s="9" t="s">
        <v>3688</v>
      </c>
    </row>
    <row r="144" spans="1:14" s="9" customFormat="1" ht="42.45" customHeight="1" x14ac:dyDescent="0.25">
      <c r="A144" s="31" t="s">
        <v>9176</v>
      </c>
      <c r="C144" s="10" t="s">
        <v>4709</v>
      </c>
      <c r="E144" s="9">
        <v>5486</v>
      </c>
      <c r="G144" s="11">
        <v>2584</v>
      </c>
      <c r="H144" s="9" t="s">
        <v>9411</v>
      </c>
      <c r="I144" s="9" t="s">
        <v>4802</v>
      </c>
      <c r="J144" s="9" t="s">
        <v>4803</v>
      </c>
      <c r="K144" s="32">
        <v>420</v>
      </c>
      <c r="L144" s="9" t="s">
        <v>4797</v>
      </c>
      <c r="M144" s="9" t="s">
        <v>3080</v>
      </c>
    </row>
    <row r="145" spans="1:14" s="9" customFormat="1" ht="42.45" customHeight="1" x14ac:dyDescent="0.25">
      <c r="A145" s="31" t="s">
        <v>9176</v>
      </c>
      <c r="C145" s="10" t="s">
        <v>4709</v>
      </c>
      <c r="E145" s="9">
        <v>5486</v>
      </c>
      <c r="G145" s="11">
        <v>1207</v>
      </c>
      <c r="H145" s="9" t="s">
        <v>9412</v>
      </c>
      <c r="I145" s="9" t="s">
        <v>4805</v>
      </c>
      <c r="J145" s="9" t="s">
        <v>3181</v>
      </c>
      <c r="K145" s="32">
        <v>370</v>
      </c>
      <c r="L145" s="9" t="s">
        <v>4797</v>
      </c>
      <c r="M145" s="9" t="s">
        <v>3080</v>
      </c>
    </row>
    <row r="146" spans="1:14" s="9" customFormat="1" ht="42.45" customHeight="1" x14ac:dyDescent="0.25">
      <c r="A146" s="31" t="s">
        <v>9176</v>
      </c>
      <c r="C146" s="10" t="s">
        <v>4709</v>
      </c>
      <c r="E146" s="9">
        <v>4969</v>
      </c>
      <c r="F146" s="9" t="s">
        <v>4812</v>
      </c>
      <c r="G146" s="11">
        <v>387</v>
      </c>
      <c r="H146" s="9" t="s">
        <v>4813</v>
      </c>
      <c r="I146" s="9" t="s">
        <v>4787</v>
      </c>
      <c r="J146" s="9" t="s">
        <v>4773</v>
      </c>
      <c r="K146" s="32">
        <v>140</v>
      </c>
      <c r="L146" s="9" t="s">
        <v>4814</v>
      </c>
      <c r="M146" s="9" t="s">
        <v>4815</v>
      </c>
    </row>
    <row r="147" spans="1:14" s="9" customFormat="1" ht="42.45" customHeight="1" x14ac:dyDescent="0.25">
      <c r="A147" s="31" t="s">
        <v>9176</v>
      </c>
      <c r="C147" s="10" t="s">
        <v>4709</v>
      </c>
      <c r="E147" s="9">
        <v>5095</v>
      </c>
      <c r="F147" s="9" t="s">
        <v>4816</v>
      </c>
      <c r="G147" s="11">
        <v>6145</v>
      </c>
      <c r="H147" s="9" t="s">
        <v>4817</v>
      </c>
      <c r="I147" s="9" t="s">
        <v>4818</v>
      </c>
      <c r="J147" s="9" t="s">
        <v>3181</v>
      </c>
      <c r="K147" s="32">
        <v>80</v>
      </c>
      <c r="L147" s="9" t="s">
        <v>4819</v>
      </c>
      <c r="M147" s="9" t="s">
        <v>4820</v>
      </c>
    </row>
    <row r="148" spans="1:14" s="9" customFormat="1" ht="42.45" customHeight="1" x14ac:dyDescent="0.25">
      <c r="A148" s="31" t="s">
        <v>9176</v>
      </c>
      <c r="C148" s="10" t="s">
        <v>4709</v>
      </c>
      <c r="E148" s="9">
        <v>973</v>
      </c>
      <c r="F148" s="9" t="s">
        <v>1202</v>
      </c>
      <c r="G148" s="11">
        <v>100122</v>
      </c>
      <c r="H148" s="9" t="s">
        <v>4821</v>
      </c>
      <c r="I148" s="9" t="s">
        <v>4822</v>
      </c>
      <c r="J148" s="9" t="s">
        <v>4742</v>
      </c>
      <c r="K148" s="32">
        <v>602</v>
      </c>
      <c r="L148" s="9" t="s">
        <v>4823</v>
      </c>
      <c r="M148" s="9" t="s">
        <v>4824</v>
      </c>
    </row>
    <row r="149" spans="1:14" s="9" customFormat="1" ht="42.45" customHeight="1" x14ac:dyDescent="0.25">
      <c r="A149" s="31" t="s">
        <v>9176</v>
      </c>
      <c r="C149" s="10" t="s">
        <v>4709</v>
      </c>
      <c r="E149" s="9">
        <v>973</v>
      </c>
      <c r="G149" s="11">
        <v>9318</v>
      </c>
      <c r="H149" s="9" t="s">
        <v>4825</v>
      </c>
      <c r="I149" s="9" t="s">
        <v>4826</v>
      </c>
      <c r="J149" s="9" t="s">
        <v>4827</v>
      </c>
      <c r="K149" s="32">
        <v>873</v>
      </c>
      <c r="L149" s="9" t="s">
        <v>4823</v>
      </c>
      <c r="M149" s="9" t="s">
        <v>4824</v>
      </c>
    </row>
    <row r="150" spans="1:14" s="9" customFormat="1" ht="42.45" customHeight="1" x14ac:dyDescent="0.25">
      <c r="A150" s="31" t="s">
        <v>9176</v>
      </c>
      <c r="C150" s="10" t="s">
        <v>4709</v>
      </c>
      <c r="E150" s="9">
        <v>973</v>
      </c>
      <c r="G150" s="11">
        <v>50931</v>
      </c>
      <c r="H150" s="9" t="s">
        <v>4828</v>
      </c>
      <c r="I150" s="9" t="s">
        <v>4829</v>
      </c>
      <c r="J150" s="9" t="s">
        <v>4830</v>
      </c>
      <c r="K150" s="32">
        <v>250</v>
      </c>
      <c r="L150" s="9" t="s">
        <v>4823</v>
      </c>
      <c r="M150" s="9" t="s">
        <v>4824</v>
      </c>
    </row>
    <row r="151" spans="1:14" s="9" customFormat="1" ht="42.45" customHeight="1" x14ac:dyDescent="0.25">
      <c r="A151" s="31" t="s">
        <v>9176</v>
      </c>
      <c r="C151" s="10" t="s">
        <v>4709</v>
      </c>
      <c r="E151" s="9">
        <v>429</v>
      </c>
      <c r="F151" s="9" t="s">
        <v>9413</v>
      </c>
      <c r="G151" s="11">
        <v>3115</v>
      </c>
      <c r="H151" s="9" t="s">
        <v>4832</v>
      </c>
      <c r="I151" s="9" t="s">
        <v>4833</v>
      </c>
      <c r="J151" s="9" t="s">
        <v>4834</v>
      </c>
      <c r="K151" s="32">
        <v>150</v>
      </c>
      <c r="L151" s="9" t="s">
        <v>4835</v>
      </c>
      <c r="M151" s="9" t="s">
        <v>4836</v>
      </c>
      <c r="N151" s="9" t="s">
        <v>4837</v>
      </c>
    </row>
    <row r="152" spans="1:14" s="9" customFormat="1" ht="42.45" customHeight="1" x14ac:dyDescent="0.25">
      <c r="A152" s="31" t="s">
        <v>9176</v>
      </c>
      <c r="C152" s="10" t="s">
        <v>4709</v>
      </c>
      <c r="E152" s="9">
        <v>429</v>
      </c>
      <c r="G152" s="11">
        <v>122176</v>
      </c>
      <c r="H152" s="9" t="s">
        <v>4838</v>
      </c>
      <c r="I152" s="9" t="s">
        <v>4839</v>
      </c>
      <c r="J152" s="9" t="s">
        <v>4809</v>
      </c>
      <c r="K152" s="32">
        <v>150</v>
      </c>
      <c r="L152" s="9" t="s">
        <v>4840</v>
      </c>
      <c r="M152" s="9" t="s">
        <v>4841</v>
      </c>
    </row>
    <row r="153" spans="1:14" s="9" customFormat="1" ht="42.45" customHeight="1" x14ac:dyDescent="0.25">
      <c r="A153" s="31" t="s">
        <v>9176</v>
      </c>
      <c r="C153" s="10" t="s">
        <v>4709</v>
      </c>
      <c r="E153" s="9">
        <v>429</v>
      </c>
      <c r="G153" s="11">
        <v>3119</v>
      </c>
      <c r="H153" s="9" t="s">
        <v>4842</v>
      </c>
      <c r="I153" s="9" t="s">
        <v>4843</v>
      </c>
      <c r="J153" s="9" t="s">
        <v>4844</v>
      </c>
      <c r="K153" s="32">
        <v>150</v>
      </c>
      <c r="L153" s="9" t="s">
        <v>4845</v>
      </c>
      <c r="M153" s="9" t="s">
        <v>4846</v>
      </c>
      <c r="N153" s="9" t="s">
        <v>4837</v>
      </c>
    </row>
    <row r="154" spans="1:14" s="9" customFormat="1" ht="42.45" customHeight="1" x14ac:dyDescent="0.25">
      <c r="A154" s="31" t="s">
        <v>9176</v>
      </c>
      <c r="C154" s="10" t="s">
        <v>4709</v>
      </c>
      <c r="E154" s="9">
        <v>4111</v>
      </c>
      <c r="F154" s="9" t="s">
        <v>4996</v>
      </c>
      <c r="G154" s="11">
        <v>8110</v>
      </c>
      <c r="H154" s="9" t="s">
        <v>4997</v>
      </c>
      <c r="I154" s="9" t="s">
        <v>4998</v>
      </c>
      <c r="J154" s="9" t="s">
        <v>4999</v>
      </c>
      <c r="K154" s="32">
        <v>200</v>
      </c>
      <c r="L154" s="9" t="s">
        <v>5000</v>
      </c>
      <c r="M154" s="9" t="s">
        <v>5001</v>
      </c>
    </row>
    <row r="155" spans="1:14" s="9" customFormat="1" ht="42.45" customHeight="1" x14ac:dyDescent="0.25">
      <c r="A155" s="31" t="s">
        <v>9176</v>
      </c>
      <c r="C155" s="10" t="s">
        <v>4709</v>
      </c>
      <c r="E155" s="9">
        <v>4512</v>
      </c>
      <c r="F155" s="9" t="s">
        <v>5028</v>
      </c>
      <c r="G155" s="11">
        <v>4414</v>
      </c>
      <c r="H155" s="9" t="s">
        <v>5029</v>
      </c>
      <c r="I155" s="9" t="s">
        <v>5030</v>
      </c>
      <c r="J155" s="9" t="s">
        <v>5031</v>
      </c>
      <c r="K155" s="32">
        <v>200</v>
      </c>
      <c r="L155" s="9" t="s">
        <v>5032</v>
      </c>
      <c r="M155" s="9" t="s">
        <v>5033</v>
      </c>
    </row>
    <row r="156" spans="1:14" s="9" customFormat="1" ht="42.45" customHeight="1" x14ac:dyDescent="0.25">
      <c r="A156" s="31" t="s">
        <v>9176</v>
      </c>
      <c r="C156" s="10" t="s">
        <v>4709</v>
      </c>
      <c r="E156" s="9">
        <v>1795</v>
      </c>
      <c r="F156" s="9" t="s">
        <v>9414</v>
      </c>
      <c r="G156" s="11">
        <v>4686</v>
      </c>
      <c r="H156" s="9" t="s">
        <v>5056</v>
      </c>
      <c r="I156" s="9" t="s">
        <v>4605</v>
      </c>
      <c r="J156" s="9" t="s">
        <v>4749</v>
      </c>
      <c r="K156" s="32">
        <v>60</v>
      </c>
      <c r="L156" s="9" t="s">
        <v>5057</v>
      </c>
      <c r="M156" s="9" t="s">
        <v>5058</v>
      </c>
    </row>
    <row r="157" spans="1:14" s="34" customFormat="1" ht="37.5" customHeight="1" thickBot="1" x14ac:dyDescent="0.3">
      <c r="A157" s="33"/>
      <c r="G157" s="35"/>
    </row>
    <row r="158" spans="1:14" s="28" customFormat="1" ht="37.5" customHeight="1" thickTop="1" x14ac:dyDescent="0.25">
      <c r="B158" s="29"/>
      <c r="C158" s="36"/>
      <c r="D158" s="65" t="s">
        <v>9415</v>
      </c>
      <c r="E158" s="65"/>
      <c r="F158" s="65"/>
      <c r="G158" s="65"/>
      <c r="H158" s="65"/>
      <c r="I158" s="65"/>
      <c r="J158" s="65"/>
      <c r="K158" s="37">
        <f>SUM(K159:K164)</f>
        <v>14915</v>
      </c>
      <c r="L158" s="36"/>
      <c r="M158" s="36"/>
      <c r="N158" s="36"/>
    </row>
    <row r="159" spans="1:14" s="9" customFormat="1" ht="42.45" customHeight="1" x14ac:dyDescent="0.25">
      <c r="A159" s="31" t="s">
        <v>9176</v>
      </c>
      <c r="B159" s="20"/>
      <c r="C159" s="21" t="s">
        <v>5097</v>
      </c>
      <c r="D159" s="20"/>
      <c r="E159" s="20">
        <v>5486</v>
      </c>
      <c r="F159" s="20" t="s">
        <v>2840</v>
      </c>
      <c r="G159" s="11">
        <v>2575</v>
      </c>
      <c r="H159" s="9" t="s">
        <v>9416</v>
      </c>
      <c r="I159" s="9" t="s">
        <v>5124</v>
      </c>
      <c r="J159" s="9" t="s">
        <v>5125</v>
      </c>
      <c r="K159" s="32">
        <v>1620</v>
      </c>
      <c r="L159" s="9" t="s">
        <v>5126</v>
      </c>
      <c r="M159" s="9" t="s">
        <v>5127</v>
      </c>
    </row>
    <row r="160" spans="1:14" s="9" customFormat="1" ht="42.45" customHeight="1" x14ac:dyDescent="0.25">
      <c r="A160" s="31" t="s">
        <v>9176</v>
      </c>
      <c r="B160" s="15"/>
      <c r="C160" s="16"/>
      <c r="D160" s="15"/>
      <c r="E160" s="15">
        <v>5486</v>
      </c>
      <c r="F160" s="15"/>
      <c r="G160" s="11">
        <v>8216</v>
      </c>
      <c r="H160" s="9" t="s">
        <v>5128</v>
      </c>
      <c r="I160" s="9" t="s">
        <v>5129</v>
      </c>
      <c r="J160" s="9" t="s">
        <v>5130</v>
      </c>
      <c r="K160" s="32">
        <v>1500</v>
      </c>
      <c r="L160" s="9" t="s">
        <v>5131</v>
      </c>
      <c r="M160" s="9" t="s">
        <v>5132</v>
      </c>
    </row>
    <row r="161" spans="1:14" s="9" customFormat="1" ht="42.45" customHeight="1" x14ac:dyDescent="0.25">
      <c r="A161" s="31" t="s">
        <v>9176</v>
      </c>
      <c r="B161" s="15"/>
      <c r="C161" s="16"/>
      <c r="D161" s="15"/>
      <c r="E161" s="15">
        <v>5486</v>
      </c>
      <c r="F161" s="15"/>
      <c r="G161" s="11">
        <v>8217</v>
      </c>
      <c r="H161" s="9" t="s">
        <v>9417</v>
      </c>
      <c r="I161" s="9" t="s">
        <v>9418</v>
      </c>
      <c r="J161" s="9" t="s">
        <v>9419</v>
      </c>
      <c r="K161" s="32">
        <v>2870</v>
      </c>
      <c r="L161" s="9" t="s">
        <v>5126</v>
      </c>
      <c r="M161" s="9" t="s">
        <v>5127</v>
      </c>
    </row>
    <row r="162" spans="1:14" s="9" customFormat="1" ht="42.45" customHeight="1" x14ac:dyDescent="0.25">
      <c r="A162" s="31" t="s">
        <v>9176</v>
      </c>
      <c r="B162" s="22"/>
      <c r="C162" s="23"/>
      <c r="D162" s="22"/>
      <c r="E162" s="22">
        <v>5486</v>
      </c>
      <c r="F162" s="22"/>
      <c r="G162" s="11">
        <v>8215</v>
      </c>
      <c r="H162" s="9" t="s">
        <v>5135</v>
      </c>
      <c r="I162" s="9" t="s">
        <v>5113</v>
      </c>
      <c r="J162" s="9" t="s">
        <v>5114</v>
      </c>
      <c r="K162" s="32">
        <v>3750</v>
      </c>
      <c r="L162" s="9" t="s">
        <v>5131</v>
      </c>
      <c r="M162" s="9" t="s">
        <v>5132</v>
      </c>
    </row>
    <row r="163" spans="1:14" s="9" customFormat="1" ht="42.45" customHeight="1" x14ac:dyDescent="0.25">
      <c r="A163" s="31" t="s">
        <v>9176</v>
      </c>
      <c r="B163" s="20"/>
      <c r="C163" s="21" t="s">
        <v>5097</v>
      </c>
      <c r="D163" s="20"/>
      <c r="E163" s="20">
        <v>973</v>
      </c>
      <c r="F163" s="20" t="s">
        <v>124</v>
      </c>
      <c r="G163" s="11">
        <v>10240</v>
      </c>
      <c r="H163" s="9" t="s">
        <v>5140</v>
      </c>
      <c r="I163" s="9" t="s">
        <v>5141</v>
      </c>
      <c r="J163" s="9" t="s">
        <v>5130</v>
      </c>
      <c r="K163" s="32">
        <v>3262</v>
      </c>
      <c r="L163" s="9" t="s">
        <v>5142</v>
      </c>
      <c r="M163" s="9" t="s">
        <v>3696</v>
      </c>
    </row>
    <row r="164" spans="1:14" s="9" customFormat="1" ht="42.45" customHeight="1" x14ac:dyDescent="0.25">
      <c r="A164" s="31" t="s">
        <v>9176</v>
      </c>
      <c r="B164" s="22"/>
      <c r="C164" s="23"/>
      <c r="D164" s="22"/>
      <c r="E164" s="22">
        <v>973</v>
      </c>
      <c r="F164" s="22"/>
      <c r="G164" s="11">
        <v>50933</v>
      </c>
      <c r="H164" s="9" t="s">
        <v>5143</v>
      </c>
      <c r="I164" s="9" t="s">
        <v>5144</v>
      </c>
      <c r="J164" s="9" t="s">
        <v>5145</v>
      </c>
      <c r="K164" s="32">
        <v>1913</v>
      </c>
      <c r="L164" s="9" t="s">
        <v>957</v>
      </c>
      <c r="M164" s="9" t="s">
        <v>958</v>
      </c>
    </row>
    <row r="165" spans="1:14" s="34" customFormat="1" ht="37.5" customHeight="1" thickBot="1" x14ac:dyDescent="0.3">
      <c r="A165" s="33"/>
      <c r="G165" s="35"/>
    </row>
    <row r="166" spans="1:14" s="28" customFormat="1" ht="37.5" customHeight="1" thickTop="1" x14ac:dyDescent="0.25">
      <c r="B166" s="29"/>
      <c r="C166" s="36"/>
      <c r="D166" s="65" t="s">
        <v>9420</v>
      </c>
      <c r="E166" s="65"/>
      <c r="F166" s="65"/>
      <c r="G166" s="65"/>
      <c r="H166" s="65"/>
      <c r="I166" s="65"/>
      <c r="J166" s="65"/>
      <c r="K166" s="37">
        <f>SUM(K167:K172)</f>
        <v>6030</v>
      </c>
      <c r="L166" s="36"/>
      <c r="M166" s="36"/>
      <c r="N166" s="36"/>
    </row>
    <row r="167" spans="1:14" s="9" customFormat="1" ht="42.45" customHeight="1" x14ac:dyDescent="0.25">
      <c r="A167" s="31" t="s">
        <v>9176</v>
      </c>
      <c r="C167" s="10" t="s">
        <v>5171</v>
      </c>
      <c r="E167" s="9">
        <v>6334</v>
      </c>
      <c r="F167" s="9" t="s">
        <v>9421</v>
      </c>
      <c r="G167" s="11">
        <v>40052</v>
      </c>
      <c r="H167" s="9" t="s">
        <v>9422</v>
      </c>
      <c r="I167" s="9" t="s">
        <v>9423</v>
      </c>
      <c r="J167" s="9" t="s">
        <v>5175</v>
      </c>
      <c r="K167" s="32">
        <v>230</v>
      </c>
      <c r="L167" s="9" t="s">
        <v>9424</v>
      </c>
      <c r="M167" s="9" t="s">
        <v>9425</v>
      </c>
    </row>
    <row r="168" spans="1:14" s="9" customFormat="1" ht="42.45" customHeight="1" x14ac:dyDescent="0.25">
      <c r="A168" s="31" t="s">
        <v>9176</v>
      </c>
      <c r="C168" s="10" t="s">
        <v>5171</v>
      </c>
      <c r="E168" s="9">
        <v>4201</v>
      </c>
      <c r="F168" s="9" t="s">
        <v>9426</v>
      </c>
      <c r="G168" s="11">
        <v>11545</v>
      </c>
      <c r="H168" s="9" t="s">
        <v>9427</v>
      </c>
      <c r="I168" s="9" t="s">
        <v>9428</v>
      </c>
      <c r="J168" s="9" t="s">
        <v>5186</v>
      </c>
      <c r="K168" s="32">
        <v>100</v>
      </c>
      <c r="L168" s="9" t="s">
        <v>9429</v>
      </c>
      <c r="M168" s="9" t="s">
        <v>9430</v>
      </c>
      <c r="N168" s="9" t="s">
        <v>9431</v>
      </c>
    </row>
    <row r="169" spans="1:14" s="9" customFormat="1" ht="42.45" customHeight="1" x14ac:dyDescent="0.25">
      <c r="A169" s="31" t="s">
        <v>9176</v>
      </c>
      <c r="C169" s="10" t="s">
        <v>5171</v>
      </c>
      <c r="E169" s="9">
        <v>2489</v>
      </c>
      <c r="F169" s="9" t="s">
        <v>5253</v>
      </c>
      <c r="G169" s="11">
        <v>6182</v>
      </c>
      <c r="H169" s="9" t="s">
        <v>5254</v>
      </c>
      <c r="I169" s="9" t="s">
        <v>5255</v>
      </c>
      <c r="J169" s="9" t="s">
        <v>5212</v>
      </c>
      <c r="K169" s="32">
        <v>1000</v>
      </c>
      <c r="L169" s="9" t="s">
        <v>5213</v>
      </c>
      <c r="M169" s="9" t="s">
        <v>5256</v>
      </c>
      <c r="N169" s="9" t="s">
        <v>9432</v>
      </c>
    </row>
    <row r="170" spans="1:14" s="9" customFormat="1" ht="42.45" customHeight="1" x14ac:dyDescent="0.25">
      <c r="A170" s="31" t="s">
        <v>9176</v>
      </c>
      <c r="C170" s="10" t="s">
        <v>5171</v>
      </c>
      <c r="E170" s="9">
        <v>2580</v>
      </c>
      <c r="F170" s="9" t="s">
        <v>9433</v>
      </c>
      <c r="G170" s="11">
        <v>6988</v>
      </c>
      <c r="H170" s="9" t="s">
        <v>9434</v>
      </c>
      <c r="I170" s="9" t="s">
        <v>9435</v>
      </c>
      <c r="J170" s="9" t="s">
        <v>5200</v>
      </c>
      <c r="K170" s="32">
        <v>4000</v>
      </c>
      <c r="L170" s="9" t="s">
        <v>9436</v>
      </c>
      <c r="M170" s="9" t="s">
        <v>9437</v>
      </c>
    </row>
    <row r="171" spans="1:14" s="9" customFormat="1" ht="42.45" customHeight="1" x14ac:dyDescent="0.25">
      <c r="A171" s="31" t="s">
        <v>9176</v>
      </c>
      <c r="C171" s="10" t="s">
        <v>5171</v>
      </c>
      <c r="E171" s="9">
        <v>2677</v>
      </c>
      <c r="F171" s="9" t="s">
        <v>5284</v>
      </c>
      <c r="G171" s="11">
        <v>100007</v>
      </c>
      <c r="H171" s="9" t="s">
        <v>5285</v>
      </c>
      <c r="I171" s="9" t="s">
        <v>5286</v>
      </c>
      <c r="J171" s="9" t="s">
        <v>5287</v>
      </c>
      <c r="K171" s="32">
        <v>200</v>
      </c>
      <c r="L171" s="9" t="s">
        <v>5288</v>
      </c>
      <c r="M171" s="9" t="s">
        <v>5289</v>
      </c>
    </row>
    <row r="172" spans="1:14" s="9" customFormat="1" ht="42.45" customHeight="1" x14ac:dyDescent="0.25">
      <c r="A172" s="31" t="s">
        <v>9176</v>
      </c>
      <c r="C172" s="10" t="s">
        <v>5171</v>
      </c>
      <c r="E172" s="9">
        <v>2678</v>
      </c>
      <c r="F172" s="9" t="s">
        <v>9438</v>
      </c>
      <c r="G172" s="11">
        <v>6177</v>
      </c>
      <c r="H172" s="9" t="s">
        <v>9439</v>
      </c>
      <c r="I172" s="9" t="s">
        <v>9440</v>
      </c>
      <c r="J172" s="9" t="s">
        <v>5200</v>
      </c>
      <c r="K172" s="32">
        <v>500</v>
      </c>
      <c r="L172" s="9" t="s">
        <v>9441</v>
      </c>
      <c r="M172" s="9" t="s">
        <v>9442</v>
      </c>
      <c r="N172" s="9" t="s">
        <v>9443</v>
      </c>
    </row>
    <row r="173" spans="1:14" s="34" customFormat="1" ht="37.5" customHeight="1" thickBot="1" x14ac:dyDescent="0.3">
      <c r="A173" s="33"/>
      <c r="G173" s="35"/>
    </row>
    <row r="174" spans="1:14" s="28" customFormat="1" ht="37.5" customHeight="1" thickTop="1" x14ac:dyDescent="0.25">
      <c r="B174" s="29"/>
      <c r="C174" s="36"/>
      <c r="D174" s="65" t="s">
        <v>9444</v>
      </c>
      <c r="E174" s="65"/>
      <c r="F174" s="65"/>
      <c r="G174" s="65"/>
      <c r="H174" s="65"/>
      <c r="I174" s="65"/>
      <c r="J174" s="65"/>
      <c r="K174" s="37">
        <f>SUM(K175:K180)</f>
        <v>3568</v>
      </c>
      <c r="L174" s="36"/>
      <c r="M174" s="36"/>
      <c r="N174" s="36"/>
    </row>
    <row r="175" spans="1:14" s="9" customFormat="1" ht="42.45" customHeight="1" x14ac:dyDescent="0.25">
      <c r="A175" s="31" t="s">
        <v>9176</v>
      </c>
      <c r="C175" s="10" t="s">
        <v>5319</v>
      </c>
      <c r="E175" s="9">
        <v>1316</v>
      </c>
      <c r="F175" s="9" t="s">
        <v>9445</v>
      </c>
      <c r="G175" s="11">
        <v>3470</v>
      </c>
      <c r="H175" s="9" t="s">
        <v>9446</v>
      </c>
      <c r="I175" s="9" t="s">
        <v>9447</v>
      </c>
      <c r="J175" s="9" t="s">
        <v>5375</v>
      </c>
      <c r="K175" s="32">
        <v>800</v>
      </c>
      <c r="L175" s="9" t="s">
        <v>9448</v>
      </c>
      <c r="M175" s="9" t="s">
        <v>9449</v>
      </c>
    </row>
    <row r="176" spans="1:14" s="9" customFormat="1" ht="42.45" customHeight="1" x14ac:dyDescent="0.25">
      <c r="A176" s="31" t="s">
        <v>9176</v>
      </c>
      <c r="B176" s="20"/>
      <c r="C176" s="21" t="s">
        <v>5319</v>
      </c>
      <c r="D176" s="20"/>
      <c r="E176" s="20">
        <v>973</v>
      </c>
      <c r="F176" s="20" t="s">
        <v>1202</v>
      </c>
      <c r="G176" s="11">
        <v>5410</v>
      </c>
      <c r="H176" s="9" t="s">
        <v>5390</v>
      </c>
      <c r="I176" s="9" t="s">
        <v>5391</v>
      </c>
      <c r="J176" s="9" t="s">
        <v>5392</v>
      </c>
      <c r="K176" s="32">
        <v>337</v>
      </c>
      <c r="L176" s="9" t="s">
        <v>5393</v>
      </c>
      <c r="M176" s="9" t="s">
        <v>5394</v>
      </c>
    </row>
    <row r="177" spans="1:14" s="9" customFormat="1" ht="42.45" customHeight="1" x14ac:dyDescent="0.25">
      <c r="A177" s="31" t="s">
        <v>9176</v>
      </c>
      <c r="B177" s="22"/>
      <c r="C177" s="23"/>
      <c r="D177" s="22"/>
      <c r="E177" s="22">
        <v>973</v>
      </c>
      <c r="F177" s="22"/>
      <c r="G177" s="11">
        <v>10294</v>
      </c>
      <c r="H177" s="9" t="s">
        <v>5395</v>
      </c>
      <c r="I177" s="9" t="s">
        <v>5396</v>
      </c>
      <c r="J177" s="9" t="s">
        <v>5329</v>
      </c>
      <c r="K177" s="32">
        <v>1801</v>
      </c>
      <c r="L177" s="9" t="s">
        <v>5397</v>
      </c>
      <c r="M177" s="9" t="s">
        <v>5398</v>
      </c>
    </row>
    <row r="178" spans="1:14" s="9" customFormat="1" ht="43.95" customHeight="1" x14ac:dyDescent="0.25">
      <c r="A178" s="31" t="s">
        <v>9176</v>
      </c>
      <c r="C178" s="10" t="s">
        <v>5319</v>
      </c>
      <c r="E178" s="9">
        <v>6178</v>
      </c>
      <c r="F178" s="9" t="s">
        <v>9450</v>
      </c>
      <c r="G178" s="11">
        <v>21247</v>
      </c>
      <c r="H178" s="9" t="s">
        <v>9451</v>
      </c>
      <c r="I178" s="9" t="s">
        <v>9452</v>
      </c>
      <c r="J178" s="9" t="s">
        <v>5323</v>
      </c>
      <c r="K178" s="32">
        <v>400</v>
      </c>
      <c r="L178" s="9" t="s">
        <v>9453</v>
      </c>
      <c r="M178" s="9" t="s">
        <v>9454</v>
      </c>
    </row>
    <row r="179" spans="1:14" s="9" customFormat="1" ht="42.45" customHeight="1" x14ac:dyDescent="0.25">
      <c r="A179" s="31" t="s">
        <v>9176</v>
      </c>
      <c r="C179" s="10" t="s">
        <v>5319</v>
      </c>
      <c r="E179" s="9">
        <v>1782</v>
      </c>
      <c r="F179" s="9" t="s">
        <v>9455</v>
      </c>
      <c r="G179" s="11">
        <v>4670</v>
      </c>
      <c r="H179" s="9" t="s">
        <v>5593</v>
      </c>
      <c r="I179" s="9" t="s">
        <v>5594</v>
      </c>
      <c r="J179" s="9" t="s">
        <v>5595</v>
      </c>
      <c r="K179" s="32">
        <v>100</v>
      </c>
      <c r="L179" s="9" t="s">
        <v>5596</v>
      </c>
      <c r="M179" s="9" t="s">
        <v>5597</v>
      </c>
    </row>
    <row r="180" spans="1:14" s="9" customFormat="1" ht="42.45" customHeight="1" x14ac:dyDescent="0.25">
      <c r="A180" s="31" t="s">
        <v>9176</v>
      </c>
      <c r="C180" s="10" t="s">
        <v>5319</v>
      </c>
      <c r="E180" s="9">
        <v>1875</v>
      </c>
      <c r="F180" s="9" t="s">
        <v>9456</v>
      </c>
      <c r="G180" s="11">
        <v>4849</v>
      </c>
      <c r="H180" s="9" t="s">
        <v>9457</v>
      </c>
      <c r="I180" s="9" t="s">
        <v>9458</v>
      </c>
      <c r="J180" s="9" t="s">
        <v>5421</v>
      </c>
      <c r="K180" s="32">
        <v>130</v>
      </c>
      <c r="L180" s="9" t="s">
        <v>9459</v>
      </c>
      <c r="M180" s="9" t="s">
        <v>9460</v>
      </c>
    </row>
    <row r="181" spans="1:14" s="34" customFormat="1" ht="37.5" customHeight="1" thickBot="1" x14ac:dyDescent="0.3">
      <c r="A181" s="33"/>
      <c r="G181" s="35"/>
    </row>
    <row r="182" spans="1:14" s="28" customFormat="1" ht="37.5" customHeight="1" thickTop="1" x14ac:dyDescent="0.25">
      <c r="B182" s="29"/>
      <c r="C182" s="36"/>
      <c r="D182" s="65" t="s">
        <v>9461</v>
      </c>
      <c r="E182" s="65"/>
      <c r="F182" s="65"/>
      <c r="G182" s="65"/>
      <c r="H182" s="65"/>
      <c r="I182" s="65"/>
      <c r="J182" s="65"/>
      <c r="K182" s="37">
        <f>SUM(K183)</f>
        <v>500</v>
      </c>
      <c r="L182" s="36"/>
      <c r="M182" s="36"/>
      <c r="N182" s="36"/>
    </row>
    <row r="183" spans="1:14" s="9" customFormat="1" ht="42.45" customHeight="1" x14ac:dyDescent="0.25">
      <c r="A183" s="31" t="s">
        <v>9176</v>
      </c>
      <c r="C183" s="10" t="s">
        <v>5649</v>
      </c>
      <c r="E183" s="9">
        <v>5054</v>
      </c>
      <c r="F183" s="9" t="s">
        <v>9462</v>
      </c>
      <c r="G183" s="11">
        <v>8773</v>
      </c>
      <c r="H183" s="9" t="s">
        <v>9463</v>
      </c>
      <c r="I183" s="9" t="s">
        <v>9464</v>
      </c>
      <c r="J183" s="9" t="s">
        <v>5664</v>
      </c>
      <c r="K183" s="32">
        <v>500</v>
      </c>
      <c r="L183" s="9" t="s">
        <v>9465</v>
      </c>
      <c r="M183" s="9" t="s">
        <v>9466</v>
      </c>
      <c r="N183" s="9" t="s">
        <v>9467</v>
      </c>
    </row>
    <row r="184" spans="1:14" s="34" customFormat="1" ht="37.5" customHeight="1" thickBot="1" x14ac:dyDescent="0.3">
      <c r="A184" s="33"/>
      <c r="G184" s="35"/>
    </row>
    <row r="185" spans="1:14" s="28" customFormat="1" ht="37.5" customHeight="1" thickTop="1" x14ac:dyDescent="0.25">
      <c r="B185" s="29"/>
      <c r="C185" s="36"/>
      <c r="D185" s="65" t="s">
        <v>9468</v>
      </c>
      <c r="E185" s="65"/>
      <c r="F185" s="65"/>
      <c r="G185" s="65"/>
      <c r="H185" s="65"/>
      <c r="I185" s="65"/>
      <c r="J185" s="65"/>
      <c r="K185" s="37">
        <f>SUM(K186:K187)</f>
        <v>575</v>
      </c>
      <c r="L185" s="36"/>
      <c r="M185" s="36"/>
      <c r="N185" s="36"/>
    </row>
    <row r="186" spans="1:14" s="9" customFormat="1" ht="43.95" customHeight="1" x14ac:dyDescent="0.25">
      <c r="A186" s="31" t="s">
        <v>9176</v>
      </c>
      <c r="C186" s="10" t="s">
        <v>5937</v>
      </c>
      <c r="E186" s="9">
        <v>310</v>
      </c>
      <c r="F186" s="9" t="s">
        <v>9469</v>
      </c>
      <c r="G186" s="11">
        <v>100026</v>
      </c>
      <c r="H186" s="9" t="s">
        <v>5945</v>
      </c>
      <c r="I186" s="9" t="s">
        <v>5946</v>
      </c>
      <c r="J186" s="9" t="s">
        <v>5947</v>
      </c>
      <c r="K186" s="32">
        <v>350</v>
      </c>
      <c r="L186" s="9" t="s">
        <v>5948</v>
      </c>
      <c r="M186" s="9" t="s">
        <v>5949</v>
      </c>
    </row>
    <row r="187" spans="1:14" s="9" customFormat="1" ht="43.95" customHeight="1" x14ac:dyDescent="0.25">
      <c r="A187" s="31" t="s">
        <v>9176</v>
      </c>
      <c r="C187" s="10" t="s">
        <v>5937</v>
      </c>
      <c r="E187" s="9">
        <v>4173</v>
      </c>
      <c r="F187" s="9" t="s">
        <v>9470</v>
      </c>
      <c r="G187" s="11">
        <v>50629</v>
      </c>
      <c r="H187" s="9" t="s">
        <v>9471</v>
      </c>
      <c r="I187" s="9" t="s">
        <v>9472</v>
      </c>
      <c r="J187" s="9" t="s">
        <v>5947</v>
      </c>
      <c r="K187" s="32">
        <v>225</v>
      </c>
      <c r="L187" s="9" t="s">
        <v>9473</v>
      </c>
      <c r="M187" s="9" t="s">
        <v>9474</v>
      </c>
    </row>
    <row r="188" spans="1:14" s="34" customFormat="1" ht="37.5" customHeight="1" thickBot="1" x14ac:dyDescent="0.3">
      <c r="A188" s="33"/>
      <c r="G188" s="35"/>
    </row>
    <row r="189" spans="1:14" s="28" customFormat="1" ht="37.5" customHeight="1" thickTop="1" x14ac:dyDescent="0.25">
      <c r="B189" s="29"/>
      <c r="C189" s="36"/>
      <c r="D189" s="65" t="s">
        <v>9475</v>
      </c>
      <c r="E189" s="65"/>
      <c r="F189" s="65"/>
      <c r="G189" s="65"/>
      <c r="H189" s="65"/>
      <c r="I189" s="65"/>
      <c r="J189" s="65"/>
      <c r="K189" s="37">
        <f>SUM(K190)</f>
        <v>30</v>
      </c>
      <c r="L189" s="36"/>
      <c r="M189" s="36"/>
      <c r="N189" s="36"/>
    </row>
    <row r="190" spans="1:14" s="9" customFormat="1" ht="42.45" customHeight="1" x14ac:dyDescent="0.25">
      <c r="A190" s="31" t="s">
        <v>9176</v>
      </c>
      <c r="C190" s="10" t="s">
        <v>6138</v>
      </c>
      <c r="E190" s="9">
        <v>1103</v>
      </c>
      <c r="F190" s="9" t="s">
        <v>6146</v>
      </c>
      <c r="G190" s="11">
        <v>10948</v>
      </c>
      <c r="H190" s="9" t="s">
        <v>6147</v>
      </c>
      <c r="I190" s="9" t="s">
        <v>6148</v>
      </c>
      <c r="J190" s="9" t="s">
        <v>6149</v>
      </c>
      <c r="K190" s="32">
        <v>30</v>
      </c>
      <c r="L190" s="9" t="s">
        <v>6150</v>
      </c>
      <c r="M190" s="9" t="s">
        <v>6151</v>
      </c>
      <c r="N190" s="9" t="s">
        <v>6152</v>
      </c>
    </row>
    <row r="191" spans="1:14" s="34" customFormat="1" ht="37.5" customHeight="1" thickBot="1" x14ac:dyDescent="0.3">
      <c r="A191" s="33"/>
      <c r="G191" s="35"/>
    </row>
    <row r="192" spans="1:14" s="28" customFormat="1" ht="37.5" customHeight="1" thickTop="1" x14ac:dyDescent="0.25">
      <c r="B192" s="29"/>
      <c r="C192" s="36"/>
      <c r="D192" s="65" t="s">
        <v>9476</v>
      </c>
      <c r="E192" s="65"/>
      <c r="F192" s="65"/>
      <c r="G192" s="65"/>
      <c r="H192" s="65"/>
      <c r="I192" s="65"/>
      <c r="J192" s="65"/>
      <c r="K192" s="37">
        <f>SUM(K193:K194)</f>
        <v>2347</v>
      </c>
      <c r="L192" s="36"/>
      <c r="M192" s="36"/>
      <c r="N192" s="36"/>
    </row>
    <row r="193" spans="1:14" s="9" customFormat="1" ht="42.45" customHeight="1" x14ac:dyDescent="0.25">
      <c r="A193" s="31" t="s">
        <v>9176</v>
      </c>
      <c r="C193" s="10" t="s">
        <v>6154</v>
      </c>
      <c r="E193" s="9">
        <v>5486</v>
      </c>
      <c r="F193" s="9" t="s">
        <v>2840</v>
      </c>
      <c r="G193" s="11">
        <v>123471</v>
      </c>
      <c r="H193" s="9" t="s">
        <v>9477</v>
      </c>
      <c r="I193" s="9" t="s">
        <v>6169</v>
      </c>
      <c r="J193" s="9" t="s">
        <v>6170</v>
      </c>
      <c r="K193" s="32">
        <v>1000</v>
      </c>
      <c r="L193" s="9" t="s">
        <v>6189</v>
      </c>
      <c r="M193" s="9" t="s">
        <v>6190</v>
      </c>
    </row>
    <row r="194" spans="1:14" s="9" customFormat="1" ht="42.45" customHeight="1" x14ac:dyDescent="0.25">
      <c r="A194" s="31" t="s">
        <v>9176</v>
      </c>
      <c r="C194" s="10" t="s">
        <v>6154</v>
      </c>
      <c r="E194" s="9">
        <v>973</v>
      </c>
      <c r="F194" s="9" t="s">
        <v>1202</v>
      </c>
      <c r="G194" s="11">
        <v>11014</v>
      </c>
      <c r="H194" s="9" t="s">
        <v>6195</v>
      </c>
      <c r="I194" s="9" t="s">
        <v>6196</v>
      </c>
      <c r="J194" s="9" t="s">
        <v>6197</v>
      </c>
      <c r="K194" s="32">
        <v>1347</v>
      </c>
      <c r="L194" s="9" t="s">
        <v>1732</v>
      </c>
      <c r="M194" s="9" t="s">
        <v>1733</v>
      </c>
    </row>
    <row r="195" spans="1:14" s="34" customFormat="1" ht="37.5" customHeight="1" thickBot="1" x14ac:dyDescent="0.3">
      <c r="A195" s="33"/>
      <c r="G195" s="35"/>
    </row>
    <row r="196" spans="1:14" s="28" customFormat="1" ht="37.5" customHeight="1" thickTop="1" x14ac:dyDescent="0.25">
      <c r="B196" s="29"/>
      <c r="C196" s="36"/>
      <c r="D196" s="65" t="s">
        <v>9478</v>
      </c>
      <c r="E196" s="65"/>
      <c r="F196" s="65"/>
      <c r="G196" s="65"/>
      <c r="H196" s="65"/>
      <c r="I196" s="65"/>
      <c r="J196" s="65"/>
      <c r="K196" s="37">
        <f>SUM(K197:K200)</f>
        <v>3603</v>
      </c>
      <c r="L196" s="36"/>
      <c r="M196" s="36"/>
      <c r="N196" s="36"/>
    </row>
    <row r="197" spans="1:14" s="9" customFormat="1" ht="42.45" customHeight="1" x14ac:dyDescent="0.25">
      <c r="A197" s="31" t="s">
        <v>9176</v>
      </c>
      <c r="B197" s="20"/>
      <c r="C197" s="21" t="s">
        <v>6351</v>
      </c>
      <c r="D197" s="20"/>
      <c r="E197" s="20">
        <v>973</v>
      </c>
      <c r="F197" s="20" t="s">
        <v>1202</v>
      </c>
      <c r="G197" s="11">
        <v>50077</v>
      </c>
      <c r="H197" s="9" t="s">
        <v>6398</v>
      </c>
      <c r="I197" s="9" t="s">
        <v>6399</v>
      </c>
      <c r="J197" s="9" t="s">
        <v>6400</v>
      </c>
      <c r="K197" s="32">
        <v>1155</v>
      </c>
      <c r="L197" s="9" t="s">
        <v>5393</v>
      </c>
      <c r="M197" s="9" t="s">
        <v>5394</v>
      </c>
    </row>
    <row r="198" spans="1:14" s="9" customFormat="1" ht="42.45" customHeight="1" x14ac:dyDescent="0.25">
      <c r="A198" s="31" t="s">
        <v>9176</v>
      </c>
      <c r="B198" s="22"/>
      <c r="C198" s="23"/>
      <c r="D198" s="22"/>
      <c r="E198" s="22">
        <v>973</v>
      </c>
      <c r="F198" s="22"/>
      <c r="G198" s="11">
        <v>3041</v>
      </c>
      <c r="H198" s="9" t="s">
        <v>6401</v>
      </c>
      <c r="I198" s="9" t="s">
        <v>6402</v>
      </c>
      <c r="J198" s="9" t="s">
        <v>6355</v>
      </c>
      <c r="K198" s="32">
        <v>1398</v>
      </c>
      <c r="L198" s="9" t="s">
        <v>6403</v>
      </c>
      <c r="M198" s="9" t="s">
        <v>6404</v>
      </c>
    </row>
    <row r="199" spans="1:14" s="9" customFormat="1" ht="42.45" customHeight="1" x14ac:dyDescent="0.25">
      <c r="A199" s="31" t="s">
        <v>9176</v>
      </c>
      <c r="C199" s="10" t="s">
        <v>6351</v>
      </c>
      <c r="E199" s="9">
        <v>1145</v>
      </c>
      <c r="F199" s="9" t="s">
        <v>9479</v>
      </c>
      <c r="G199" s="11">
        <v>3554</v>
      </c>
      <c r="H199" s="9" t="s">
        <v>6411</v>
      </c>
      <c r="I199" s="9" t="s">
        <v>9480</v>
      </c>
      <c r="J199" s="9" t="s">
        <v>6386</v>
      </c>
      <c r="K199" s="32">
        <v>750</v>
      </c>
      <c r="L199" s="9" t="s">
        <v>6414</v>
      </c>
      <c r="M199" s="9" t="s">
        <v>6415</v>
      </c>
    </row>
    <row r="200" spans="1:14" s="9" customFormat="1" ht="42.45" customHeight="1" x14ac:dyDescent="0.25">
      <c r="A200" s="31" t="s">
        <v>9176</v>
      </c>
      <c r="C200" s="10" t="s">
        <v>6351</v>
      </c>
      <c r="E200" s="9">
        <v>1476</v>
      </c>
      <c r="F200" s="9" t="s">
        <v>6428</v>
      </c>
      <c r="G200" s="11">
        <v>4196</v>
      </c>
      <c r="H200" s="9" t="s">
        <v>6429</v>
      </c>
      <c r="I200" s="9" t="s">
        <v>6430</v>
      </c>
      <c r="J200" s="9" t="s">
        <v>6368</v>
      </c>
      <c r="K200" s="32">
        <v>300</v>
      </c>
      <c r="L200" s="9" t="s">
        <v>6431</v>
      </c>
      <c r="M200" s="9" t="s">
        <v>6432</v>
      </c>
      <c r="N200" s="9" t="s">
        <v>9481</v>
      </c>
    </row>
    <row r="201" spans="1:14" s="34" customFormat="1" ht="37.5" customHeight="1" thickBot="1" x14ac:dyDescent="0.3">
      <c r="A201" s="33"/>
      <c r="G201" s="35"/>
    </row>
    <row r="202" spans="1:14" s="28" customFormat="1" ht="37.5" customHeight="1" thickTop="1" x14ac:dyDescent="0.25">
      <c r="B202" s="29"/>
      <c r="C202" s="36"/>
      <c r="D202" s="65" t="s">
        <v>9482</v>
      </c>
      <c r="E202" s="65"/>
      <c r="F202" s="65"/>
      <c r="G202" s="65"/>
      <c r="H202" s="65"/>
      <c r="I202" s="65"/>
      <c r="J202" s="65"/>
      <c r="K202" s="37">
        <f>SUM(K203:K204)</f>
        <v>1004</v>
      </c>
      <c r="L202" s="36"/>
      <c r="M202" s="36"/>
      <c r="N202" s="36"/>
    </row>
    <row r="203" spans="1:14" s="9" customFormat="1" ht="42.45" customHeight="1" x14ac:dyDescent="0.25">
      <c r="A203" s="31" t="s">
        <v>9176</v>
      </c>
      <c r="C203" s="10" t="s">
        <v>6578</v>
      </c>
      <c r="E203" s="9">
        <v>5486</v>
      </c>
      <c r="F203" s="9" t="s">
        <v>51</v>
      </c>
      <c r="G203" s="11">
        <v>122204</v>
      </c>
      <c r="H203" s="9" t="s">
        <v>6617</v>
      </c>
      <c r="I203" s="9" t="s">
        <v>6618</v>
      </c>
      <c r="J203" s="9" t="s">
        <v>6619</v>
      </c>
      <c r="K203" s="32">
        <v>200</v>
      </c>
      <c r="L203" s="9" t="s">
        <v>6615</v>
      </c>
      <c r="M203" s="9" t="s">
        <v>6616</v>
      </c>
    </row>
    <row r="204" spans="1:14" s="9" customFormat="1" ht="42.45" customHeight="1" x14ac:dyDescent="0.25">
      <c r="A204" s="31" t="s">
        <v>9176</v>
      </c>
      <c r="C204" s="10" t="s">
        <v>6578</v>
      </c>
      <c r="E204" s="9">
        <v>973</v>
      </c>
      <c r="F204" s="9" t="s">
        <v>1202</v>
      </c>
      <c r="G204" s="11">
        <v>9422</v>
      </c>
      <c r="H204" s="9" t="s">
        <v>6620</v>
      </c>
      <c r="I204" s="9" t="s">
        <v>6621</v>
      </c>
      <c r="J204" s="9" t="s">
        <v>6622</v>
      </c>
      <c r="K204" s="32">
        <v>804</v>
      </c>
      <c r="L204" s="9" t="s">
        <v>127</v>
      </c>
      <c r="M204" s="9" t="s">
        <v>128</v>
      </c>
    </row>
    <row r="205" spans="1:14" s="34" customFormat="1" ht="37.5" customHeight="1" thickBot="1" x14ac:dyDescent="0.3">
      <c r="A205" s="33"/>
      <c r="G205" s="35"/>
    </row>
    <row r="206" spans="1:14" s="28" customFormat="1" ht="37.5" customHeight="1" thickTop="1" x14ac:dyDescent="0.25">
      <c r="B206" s="29"/>
      <c r="C206" s="36"/>
      <c r="D206" s="65" t="s">
        <v>9483</v>
      </c>
      <c r="E206" s="65"/>
      <c r="F206" s="65"/>
      <c r="G206" s="65"/>
      <c r="H206" s="65"/>
      <c r="I206" s="65"/>
      <c r="J206" s="65"/>
      <c r="K206" s="37">
        <f>SUM(K207:K209)</f>
        <v>1450</v>
      </c>
      <c r="L206" s="36"/>
      <c r="M206" s="36"/>
      <c r="N206" s="36"/>
    </row>
    <row r="207" spans="1:14" s="9" customFormat="1" ht="42.45" customHeight="1" x14ac:dyDescent="0.25">
      <c r="A207" s="31" t="s">
        <v>9176</v>
      </c>
      <c r="C207" s="10" t="s">
        <v>6887</v>
      </c>
      <c r="E207" s="9">
        <v>6326</v>
      </c>
      <c r="F207" s="9" t="s">
        <v>9484</v>
      </c>
      <c r="G207" s="11">
        <v>9826</v>
      </c>
      <c r="H207" s="9" t="s">
        <v>9485</v>
      </c>
      <c r="I207" s="9" t="s">
        <v>9486</v>
      </c>
      <c r="J207" s="9" t="s">
        <v>6891</v>
      </c>
      <c r="K207" s="32">
        <v>650</v>
      </c>
      <c r="L207" s="9" t="s">
        <v>9487</v>
      </c>
      <c r="M207" s="9" t="s">
        <v>9488</v>
      </c>
    </row>
    <row r="208" spans="1:14" s="9" customFormat="1" ht="42.45" customHeight="1" x14ac:dyDescent="0.25">
      <c r="A208" s="31" t="s">
        <v>9176</v>
      </c>
      <c r="C208" s="10" t="s">
        <v>6887</v>
      </c>
      <c r="E208" s="9">
        <v>2160</v>
      </c>
      <c r="F208" s="9" t="s">
        <v>9489</v>
      </c>
      <c r="G208" s="11">
        <v>9808</v>
      </c>
      <c r="H208" s="9" t="s">
        <v>9490</v>
      </c>
      <c r="I208" s="9" t="s">
        <v>9491</v>
      </c>
      <c r="J208" s="9" t="s">
        <v>6910</v>
      </c>
      <c r="K208" s="32">
        <v>200</v>
      </c>
      <c r="L208" s="9" t="s">
        <v>9492</v>
      </c>
      <c r="M208" s="9" t="s">
        <v>9493</v>
      </c>
      <c r="N208" s="9" t="s">
        <v>9494</v>
      </c>
    </row>
    <row r="209" spans="1:14" s="9" customFormat="1" ht="42.45" customHeight="1" x14ac:dyDescent="0.25">
      <c r="A209" s="31" t="s">
        <v>9176</v>
      </c>
      <c r="C209" s="10" t="s">
        <v>6887</v>
      </c>
      <c r="E209" s="9">
        <v>2012</v>
      </c>
      <c r="F209" s="9" t="s">
        <v>9495</v>
      </c>
      <c r="G209" s="11">
        <v>7518</v>
      </c>
      <c r="H209" s="9" t="s">
        <v>9496</v>
      </c>
      <c r="I209" s="9" t="s">
        <v>9497</v>
      </c>
      <c r="J209" s="9" t="s">
        <v>6904</v>
      </c>
      <c r="K209" s="32">
        <v>600</v>
      </c>
      <c r="L209" s="9" t="s">
        <v>9498</v>
      </c>
      <c r="M209" s="9" t="s">
        <v>9499</v>
      </c>
      <c r="N209" s="9" t="s">
        <v>9500</v>
      </c>
    </row>
    <row r="210" spans="1:14" s="34" customFormat="1" ht="37.5" customHeight="1" thickBot="1" x14ac:dyDescent="0.3">
      <c r="A210" s="33"/>
      <c r="G210" s="35"/>
    </row>
    <row r="211" spans="1:14" s="28" customFormat="1" ht="37.5" customHeight="1" thickTop="1" x14ac:dyDescent="0.25">
      <c r="B211" s="29"/>
      <c r="C211" s="36"/>
      <c r="D211" s="65" t="s">
        <v>9501</v>
      </c>
      <c r="E211" s="65"/>
      <c r="F211" s="65"/>
      <c r="G211" s="65"/>
      <c r="H211" s="65"/>
      <c r="I211" s="65"/>
      <c r="J211" s="65"/>
      <c r="K211" s="37">
        <f>SUM(K212:K214)</f>
        <v>1520</v>
      </c>
      <c r="L211" s="36"/>
      <c r="M211" s="36"/>
      <c r="N211" s="36"/>
    </row>
    <row r="212" spans="1:14" s="9" customFormat="1" ht="42.45" customHeight="1" x14ac:dyDescent="0.25">
      <c r="A212" s="31" t="s">
        <v>9176</v>
      </c>
      <c r="C212" s="10" t="s">
        <v>6946</v>
      </c>
      <c r="E212" s="9">
        <v>1363</v>
      </c>
      <c r="F212" s="9" t="s">
        <v>9502</v>
      </c>
      <c r="G212" s="11">
        <v>7549</v>
      </c>
      <c r="H212" s="9" t="s">
        <v>9503</v>
      </c>
      <c r="I212" s="9" t="s">
        <v>9504</v>
      </c>
      <c r="J212" s="9" t="s">
        <v>9505</v>
      </c>
      <c r="K212" s="32">
        <v>420</v>
      </c>
      <c r="L212" s="9" t="s">
        <v>9506</v>
      </c>
      <c r="M212" s="9" t="s">
        <v>9507</v>
      </c>
      <c r="N212" s="9" t="s">
        <v>9508</v>
      </c>
    </row>
    <row r="213" spans="1:14" s="9" customFormat="1" ht="42.45" customHeight="1" x14ac:dyDescent="0.25">
      <c r="A213" s="31" t="s">
        <v>9176</v>
      </c>
      <c r="C213" s="10" t="s">
        <v>6946</v>
      </c>
      <c r="E213" s="9">
        <v>4887</v>
      </c>
      <c r="F213" s="9" t="s">
        <v>9509</v>
      </c>
      <c r="G213" s="11">
        <v>21790</v>
      </c>
      <c r="H213" s="9" t="s">
        <v>9510</v>
      </c>
      <c r="I213" s="9" t="s">
        <v>9511</v>
      </c>
      <c r="J213" s="9" t="s">
        <v>9512</v>
      </c>
      <c r="K213" s="32">
        <v>600</v>
      </c>
      <c r="L213" s="9" t="s">
        <v>9513</v>
      </c>
      <c r="M213" s="9" t="s">
        <v>9514</v>
      </c>
    </row>
    <row r="214" spans="1:14" s="9" customFormat="1" ht="42.45" customHeight="1" x14ac:dyDescent="0.25">
      <c r="A214" s="31" t="s">
        <v>9176</v>
      </c>
      <c r="C214" s="10" t="s">
        <v>6946</v>
      </c>
      <c r="E214" s="9">
        <v>4931</v>
      </c>
      <c r="F214" s="9" t="s">
        <v>9515</v>
      </c>
      <c r="G214" s="11">
        <v>3080</v>
      </c>
      <c r="H214" s="9" t="s">
        <v>9516</v>
      </c>
      <c r="I214" s="9" t="s">
        <v>9517</v>
      </c>
      <c r="J214" s="9" t="s">
        <v>6955</v>
      </c>
      <c r="K214" s="32">
        <v>500</v>
      </c>
      <c r="L214" s="9" t="s">
        <v>9518</v>
      </c>
      <c r="M214" s="9" t="s">
        <v>9519</v>
      </c>
    </row>
    <row r="215" spans="1:14" s="34" customFormat="1" ht="37.5" customHeight="1" thickBot="1" x14ac:dyDescent="0.3">
      <c r="A215" s="33"/>
      <c r="G215" s="35"/>
    </row>
    <row r="216" spans="1:14" s="28" customFormat="1" ht="37.5" customHeight="1" thickTop="1" x14ac:dyDescent="0.25">
      <c r="B216" s="29"/>
      <c r="C216" s="36"/>
      <c r="D216" s="65" t="s">
        <v>9520</v>
      </c>
      <c r="E216" s="65"/>
      <c r="F216" s="65"/>
      <c r="G216" s="65"/>
      <c r="H216" s="65"/>
      <c r="I216" s="65"/>
      <c r="J216" s="65"/>
      <c r="K216" s="37">
        <f>SUM(K217)</f>
        <v>80</v>
      </c>
      <c r="L216" s="36"/>
      <c r="M216" s="36"/>
      <c r="N216" s="36"/>
    </row>
    <row r="217" spans="1:14" s="9" customFormat="1" ht="42.45" customHeight="1" x14ac:dyDescent="0.25">
      <c r="A217" s="31" t="s">
        <v>9176</v>
      </c>
      <c r="C217" s="10" t="s">
        <v>6991</v>
      </c>
      <c r="E217" s="9">
        <v>7835</v>
      </c>
      <c r="F217" s="9" t="s">
        <v>9521</v>
      </c>
      <c r="G217" s="11">
        <v>50001</v>
      </c>
      <c r="H217" s="9" t="s">
        <v>9522</v>
      </c>
      <c r="I217" s="9" t="s">
        <v>9523</v>
      </c>
      <c r="J217" s="9" t="s">
        <v>9524</v>
      </c>
      <c r="K217" s="32">
        <v>80</v>
      </c>
      <c r="L217" s="9" t="s">
        <v>9525</v>
      </c>
      <c r="M217" s="9" t="s">
        <v>9526</v>
      </c>
      <c r="N217" s="9" t="s">
        <v>9527</v>
      </c>
    </row>
    <row r="218" spans="1:14" s="34" customFormat="1" ht="37.5" customHeight="1" thickBot="1" x14ac:dyDescent="0.3">
      <c r="A218" s="33"/>
      <c r="G218" s="35"/>
    </row>
    <row r="219" spans="1:14" s="28" customFormat="1" ht="37.5" customHeight="1" thickTop="1" x14ac:dyDescent="0.25">
      <c r="B219" s="29"/>
      <c r="C219" s="36"/>
      <c r="D219" s="65" t="s">
        <v>9528</v>
      </c>
      <c r="E219" s="65"/>
      <c r="F219" s="65"/>
      <c r="G219" s="65"/>
      <c r="H219" s="65"/>
      <c r="I219" s="65"/>
      <c r="J219" s="65"/>
      <c r="K219" s="37">
        <f>SUM(K220)</f>
        <v>80</v>
      </c>
      <c r="L219" s="36"/>
      <c r="M219" s="36"/>
      <c r="N219" s="36"/>
    </row>
    <row r="220" spans="1:14" s="9" customFormat="1" ht="42.45" customHeight="1" x14ac:dyDescent="0.25">
      <c r="A220" s="31" t="s">
        <v>9176</v>
      </c>
      <c r="C220" s="10" t="s">
        <v>7294</v>
      </c>
      <c r="E220" s="9">
        <v>1849</v>
      </c>
      <c r="F220" s="9" t="s">
        <v>9529</v>
      </c>
      <c r="G220" s="11">
        <v>100054</v>
      </c>
      <c r="H220" s="9" t="s">
        <v>9530</v>
      </c>
      <c r="I220" s="9" t="s">
        <v>9531</v>
      </c>
      <c r="J220" s="9" t="s">
        <v>7634</v>
      </c>
      <c r="K220" s="32">
        <v>80</v>
      </c>
      <c r="L220" s="9" t="s">
        <v>9532</v>
      </c>
      <c r="M220" s="9" t="s">
        <v>9533</v>
      </c>
      <c r="N220" s="9" t="s">
        <v>9527</v>
      </c>
    </row>
    <row r="221" spans="1:14" s="34" customFormat="1" ht="37.5" customHeight="1" thickBot="1" x14ac:dyDescent="0.3">
      <c r="A221" s="33"/>
      <c r="G221" s="35"/>
    </row>
    <row r="222" spans="1:14" s="28" customFormat="1" ht="37.5" customHeight="1" thickTop="1" x14ac:dyDescent="0.25">
      <c r="B222" s="29"/>
      <c r="C222" s="36"/>
      <c r="D222" s="65" t="s">
        <v>9534</v>
      </c>
      <c r="E222" s="65"/>
      <c r="F222" s="65"/>
      <c r="G222" s="65"/>
      <c r="H222" s="65"/>
      <c r="I222" s="65"/>
      <c r="J222" s="65"/>
      <c r="K222" s="37">
        <f>SUM(K223)</f>
        <v>275</v>
      </c>
      <c r="L222" s="36"/>
      <c r="M222" s="36"/>
      <c r="N222" s="36"/>
    </row>
    <row r="223" spans="1:14" s="9" customFormat="1" ht="42.45" customHeight="1" x14ac:dyDescent="0.25">
      <c r="A223" s="31" t="s">
        <v>9176</v>
      </c>
      <c r="C223" s="10" t="s">
        <v>7644</v>
      </c>
      <c r="E223" s="9">
        <v>2992</v>
      </c>
      <c r="F223" s="9" t="s">
        <v>9535</v>
      </c>
      <c r="G223" s="11">
        <v>6238</v>
      </c>
      <c r="H223" s="9" t="s">
        <v>9536</v>
      </c>
      <c r="I223" s="9" t="s">
        <v>9537</v>
      </c>
      <c r="J223" s="9" t="s">
        <v>9538</v>
      </c>
      <c r="K223" s="32">
        <v>275</v>
      </c>
      <c r="L223" s="9" t="s">
        <v>9539</v>
      </c>
      <c r="M223" s="9" t="s">
        <v>9540</v>
      </c>
      <c r="N223" s="9" t="s">
        <v>9541</v>
      </c>
    </row>
    <row r="224" spans="1:14" s="34" customFormat="1" ht="37.5" customHeight="1" thickBot="1" x14ac:dyDescent="0.3">
      <c r="A224" s="33"/>
      <c r="G224" s="35"/>
    </row>
    <row r="225" spans="1:14" s="28" customFormat="1" ht="37.5" customHeight="1" thickTop="1" x14ac:dyDescent="0.25">
      <c r="B225" s="29"/>
      <c r="C225" s="36"/>
      <c r="D225" s="65" t="s">
        <v>9542</v>
      </c>
      <c r="E225" s="65"/>
      <c r="F225" s="65"/>
      <c r="G225" s="65"/>
      <c r="H225" s="65"/>
      <c r="I225" s="65"/>
      <c r="J225" s="65"/>
      <c r="K225" s="37">
        <f>SUM(K226:K232)</f>
        <v>5650</v>
      </c>
      <c r="L225" s="36"/>
      <c r="M225" s="36"/>
      <c r="N225" s="36"/>
    </row>
    <row r="226" spans="1:14" s="9" customFormat="1" ht="43.95" customHeight="1" x14ac:dyDescent="0.25">
      <c r="A226" s="31" t="s">
        <v>9176</v>
      </c>
      <c r="C226" s="10" t="s">
        <v>7866</v>
      </c>
      <c r="E226" s="9">
        <v>1080</v>
      </c>
      <c r="F226" s="9" t="s">
        <v>7874</v>
      </c>
      <c r="G226" s="11">
        <v>6261</v>
      </c>
      <c r="H226" s="9" t="s">
        <v>7875</v>
      </c>
      <c r="I226" s="9" t="s">
        <v>7876</v>
      </c>
      <c r="J226" s="9" t="s">
        <v>7870</v>
      </c>
      <c r="K226" s="32">
        <v>500</v>
      </c>
      <c r="L226" s="9" t="s">
        <v>9543</v>
      </c>
      <c r="M226" s="9" t="s">
        <v>7878</v>
      </c>
    </row>
    <row r="227" spans="1:14" s="9" customFormat="1" ht="43.95" customHeight="1" x14ac:dyDescent="0.25">
      <c r="A227" s="31" t="s">
        <v>9176</v>
      </c>
      <c r="C227" s="10" t="s">
        <v>7866</v>
      </c>
      <c r="E227" s="9">
        <v>692</v>
      </c>
      <c r="F227" s="9" t="s">
        <v>9544</v>
      </c>
      <c r="G227" s="11">
        <v>7625</v>
      </c>
      <c r="H227" s="9" t="s">
        <v>9545</v>
      </c>
      <c r="I227" s="9" t="s">
        <v>9546</v>
      </c>
      <c r="J227" s="9" t="s">
        <v>7870</v>
      </c>
      <c r="K227" s="32">
        <v>500</v>
      </c>
      <c r="L227" s="9" t="s">
        <v>9547</v>
      </c>
      <c r="M227" s="9" t="s">
        <v>9548</v>
      </c>
      <c r="N227" s="9" t="s">
        <v>9549</v>
      </c>
    </row>
    <row r="228" spans="1:14" s="9" customFormat="1" ht="43.95" customHeight="1" x14ac:dyDescent="0.25">
      <c r="A228" s="31" t="s">
        <v>9176</v>
      </c>
      <c r="C228" s="10" t="s">
        <v>7866</v>
      </c>
      <c r="E228" s="9">
        <v>6537</v>
      </c>
      <c r="F228" s="9" t="s">
        <v>7896</v>
      </c>
      <c r="G228" s="11">
        <v>10022</v>
      </c>
      <c r="H228" s="9" t="s">
        <v>7897</v>
      </c>
      <c r="I228" s="9" t="s">
        <v>7898</v>
      </c>
      <c r="J228" s="9" t="s">
        <v>7870</v>
      </c>
      <c r="K228" s="32">
        <v>80</v>
      </c>
      <c r="L228" s="9" t="s">
        <v>7899</v>
      </c>
      <c r="M228" s="9" t="s">
        <v>7900</v>
      </c>
    </row>
    <row r="229" spans="1:14" s="9" customFormat="1" ht="43.95" customHeight="1" x14ac:dyDescent="0.25">
      <c r="A229" s="31" t="s">
        <v>9176</v>
      </c>
      <c r="C229" s="10" t="s">
        <v>7866</v>
      </c>
      <c r="E229" s="9">
        <v>2411</v>
      </c>
      <c r="F229" s="9" t="s">
        <v>9550</v>
      </c>
      <c r="G229" s="11">
        <v>4388</v>
      </c>
      <c r="H229" s="9" t="s">
        <v>9551</v>
      </c>
      <c r="I229" s="9" t="s">
        <v>9552</v>
      </c>
      <c r="J229" s="9" t="s">
        <v>9553</v>
      </c>
      <c r="K229" s="32">
        <v>2000</v>
      </c>
      <c r="L229" s="9" t="s">
        <v>9554</v>
      </c>
      <c r="M229" s="9" t="s">
        <v>9555</v>
      </c>
    </row>
    <row r="230" spans="1:14" s="9" customFormat="1" ht="43.95" customHeight="1" x14ac:dyDescent="0.25">
      <c r="A230" s="31" t="s">
        <v>9176</v>
      </c>
      <c r="C230" s="10" t="s">
        <v>7866</v>
      </c>
      <c r="E230" s="9">
        <v>1716</v>
      </c>
      <c r="F230" s="9" t="s">
        <v>9556</v>
      </c>
      <c r="G230" s="11">
        <v>4585</v>
      </c>
      <c r="H230" s="9" t="s">
        <v>9557</v>
      </c>
      <c r="I230" s="9" t="s">
        <v>9558</v>
      </c>
      <c r="J230" s="9" t="s">
        <v>7870</v>
      </c>
      <c r="K230" s="32">
        <v>1000</v>
      </c>
      <c r="L230" s="9" t="s">
        <v>9559</v>
      </c>
      <c r="M230" s="9" t="s">
        <v>9560</v>
      </c>
    </row>
    <row r="231" spans="1:14" s="9" customFormat="1" ht="43.95" customHeight="1" x14ac:dyDescent="0.25">
      <c r="A231" s="31" t="s">
        <v>9176</v>
      </c>
      <c r="C231" s="10" t="s">
        <v>7866</v>
      </c>
      <c r="E231" s="9">
        <v>3161</v>
      </c>
      <c r="F231" s="9" t="s">
        <v>9561</v>
      </c>
      <c r="G231" s="11">
        <v>4603</v>
      </c>
      <c r="H231" s="9" t="s">
        <v>9562</v>
      </c>
      <c r="I231" s="9" t="s">
        <v>9563</v>
      </c>
      <c r="J231" s="9" t="s">
        <v>7887</v>
      </c>
      <c r="K231" s="32">
        <v>320</v>
      </c>
      <c r="L231" s="9" t="s">
        <v>9564</v>
      </c>
      <c r="M231" s="9" t="s">
        <v>9565</v>
      </c>
      <c r="N231" s="9" t="s">
        <v>9566</v>
      </c>
    </row>
    <row r="232" spans="1:14" s="9" customFormat="1" ht="43.95" customHeight="1" x14ac:dyDescent="0.25">
      <c r="A232" s="31" t="s">
        <v>9176</v>
      </c>
      <c r="C232" s="10" t="s">
        <v>7866</v>
      </c>
      <c r="E232" s="9">
        <v>2246</v>
      </c>
      <c r="F232" s="9" t="s">
        <v>9567</v>
      </c>
      <c r="G232" s="11">
        <v>11508</v>
      </c>
      <c r="H232" s="9" t="s">
        <v>9568</v>
      </c>
      <c r="I232" s="9" t="s">
        <v>9569</v>
      </c>
      <c r="J232" s="9" t="s">
        <v>7870</v>
      </c>
      <c r="K232" s="32">
        <v>1250</v>
      </c>
      <c r="L232" s="9" t="s">
        <v>9570</v>
      </c>
      <c r="M232" s="9" t="s">
        <v>9571</v>
      </c>
      <c r="N232" s="9" t="s">
        <v>9572</v>
      </c>
    </row>
    <row r="233" spans="1:14" s="34" customFormat="1" ht="37.5" customHeight="1" thickBot="1" x14ac:dyDescent="0.3">
      <c r="A233" s="33"/>
      <c r="G233" s="35"/>
    </row>
    <row r="234" spans="1:14" s="28" customFormat="1" ht="37.5" customHeight="1" thickTop="1" x14ac:dyDescent="0.25">
      <c r="B234" s="29"/>
      <c r="C234" s="36"/>
      <c r="D234" s="65" t="s">
        <v>9573</v>
      </c>
      <c r="E234" s="65"/>
      <c r="F234" s="65"/>
      <c r="G234" s="65"/>
      <c r="H234" s="65"/>
      <c r="I234" s="65"/>
      <c r="J234" s="65"/>
      <c r="K234" s="37">
        <f>SUM(K235:K237)</f>
        <v>5493</v>
      </c>
      <c r="L234" s="36"/>
      <c r="M234" s="36"/>
      <c r="N234" s="36"/>
    </row>
    <row r="235" spans="1:14" s="9" customFormat="1" ht="42.45" customHeight="1" x14ac:dyDescent="0.25">
      <c r="A235" s="31" t="s">
        <v>9176</v>
      </c>
      <c r="B235" s="20"/>
      <c r="C235" s="21" t="s">
        <v>7984</v>
      </c>
      <c r="D235" s="20"/>
      <c r="E235" s="20">
        <v>973</v>
      </c>
      <c r="F235" s="20" t="s">
        <v>1202</v>
      </c>
      <c r="G235" s="11">
        <v>3025</v>
      </c>
      <c r="H235" s="9" t="s">
        <v>8040</v>
      </c>
      <c r="I235" s="9" t="s">
        <v>8041</v>
      </c>
      <c r="J235" s="9" t="s">
        <v>7988</v>
      </c>
      <c r="K235" s="32">
        <v>1505</v>
      </c>
      <c r="L235" s="9" t="s">
        <v>8042</v>
      </c>
      <c r="M235" s="9" t="s">
        <v>8043</v>
      </c>
    </row>
    <row r="236" spans="1:14" s="9" customFormat="1" ht="42.45" customHeight="1" x14ac:dyDescent="0.25">
      <c r="A236" s="31" t="s">
        <v>9176</v>
      </c>
      <c r="B236" s="22"/>
      <c r="C236" s="23"/>
      <c r="D236" s="22"/>
      <c r="E236" s="22">
        <v>973</v>
      </c>
      <c r="F236" s="22"/>
      <c r="G236" s="11">
        <v>50051</v>
      </c>
      <c r="H236" s="9" t="s">
        <v>9574</v>
      </c>
      <c r="I236" s="9" t="s">
        <v>9575</v>
      </c>
      <c r="J236" s="9" t="s">
        <v>8007</v>
      </c>
      <c r="K236" s="32">
        <v>3508</v>
      </c>
      <c r="L236" s="9" t="s">
        <v>5397</v>
      </c>
      <c r="M236" s="9" t="s">
        <v>5398</v>
      </c>
    </row>
    <row r="237" spans="1:14" s="9" customFormat="1" ht="43.95" customHeight="1" x14ac:dyDescent="0.25">
      <c r="A237" s="31" t="s">
        <v>9176</v>
      </c>
      <c r="C237" s="10" t="s">
        <v>7984</v>
      </c>
      <c r="E237" s="9">
        <v>3360</v>
      </c>
      <c r="F237" s="9" t="s">
        <v>9576</v>
      </c>
      <c r="G237" s="11">
        <v>6253</v>
      </c>
      <c r="H237" s="9" t="s">
        <v>8062</v>
      </c>
      <c r="I237" s="9" t="s">
        <v>8063</v>
      </c>
      <c r="J237" s="9" t="s">
        <v>8064</v>
      </c>
      <c r="K237" s="32">
        <v>480</v>
      </c>
      <c r="L237" s="9" t="s">
        <v>8065</v>
      </c>
      <c r="M237" s="9" t="s">
        <v>8066</v>
      </c>
      <c r="N237" s="9" t="s">
        <v>8067</v>
      </c>
    </row>
    <row r="238" spans="1:14" s="34" customFormat="1" ht="37.5" customHeight="1" thickBot="1" x14ac:dyDescent="0.3">
      <c r="A238" s="33"/>
      <c r="G238" s="35"/>
    </row>
    <row r="239" spans="1:14" s="28" customFormat="1" ht="37.5" customHeight="1" thickTop="1" x14ac:dyDescent="0.25">
      <c r="B239" s="29"/>
      <c r="C239" s="36"/>
      <c r="D239" s="65" t="s">
        <v>9577</v>
      </c>
      <c r="E239" s="65"/>
      <c r="F239" s="65"/>
      <c r="G239" s="65"/>
      <c r="H239" s="65"/>
      <c r="I239" s="65"/>
      <c r="J239" s="65"/>
      <c r="K239" s="37">
        <f>SUM(K240:K251)</f>
        <v>35400</v>
      </c>
      <c r="L239" s="36"/>
      <c r="M239" s="36"/>
      <c r="N239" s="36"/>
    </row>
    <row r="240" spans="1:14" s="9" customFormat="1" ht="42.45" customHeight="1" x14ac:dyDescent="0.25">
      <c r="A240" s="31" t="s">
        <v>9176</v>
      </c>
      <c r="B240" s="20"/>
      <c r="C240" s="21" t="s">
        <v>8220</v>
      </c>
      <c r="D240" s="20"/>
      <c r="E240" s="20">
        <v>5486</v>
      </c>
      <c r="F240" s="20" t="s">
        <v>51</v>
      </c>
      <c r="G240" s="11">
        <v>2627</v>
      </c>
      <c r="H240" s="9" t="s">
        <v>9578</v>
      </c>
      <c r="I240" s="9" t="s">
        <v>9579</v>
      </c>
      <c r="J240" s="9" t="s">
        <v>8236</v>
      </c>
      <c r="K240" s="32">
        <v>7000</v>
      </c>
      <c r="L240" s="9" t="s">
        <v>3043</v>
      </c>
      <c r="M240" s="9" t="s">
        <v>3044</v>
      </c>
    </row>
    <row r="241" spans="1:14" s="9" customFormat="1" ht="42.45" customHeight="1" x14ac:dyDescent="0.25">
      <c r="A241" s="31" t="s">
        <v>9176</v>
      </c>
      <c r="B241" s="15"/>
      <c r="C241" s="16"/>
      <c r="D241" s="15"/>
      <c r="E241" s="15">
        <v>5486</v>
      </c>
      <c r="F241" s="15"/>
      <c r="G241" s="11">
        <v>100111</v>
      </c>
      <c r="H241" s="9" t="s">
        <v>9580</v>
      </c>
      <c r="I241" s="9" t="s">
        <v>9581</v>
      </c>
      <c r="J241" s="9" t="s">
        <v>8266</v>
      </c>
      <c r="K241" s="32">
        <v>6500</v>
      </c>
      <c r="L241" s="9" t="s">
        <v>3043</v>
      </c>
      <c r="M241" s="9" t="s">
        <v>3044</v>
      </c>
    </row>
    <row r="242" spans="1:14" s="9" customFormat="1" ht="42.45" customHeight="1" x14ac:dyDescent="0.25">
      <c r="A242" s="31" t="s">
        <v>9176</v>
      </c>
      <c r="B242" s="15"/>
      <c r="C242" s="16"/>
      <c r="D242" s="15"/>
      <c r="E242" s="15">
        <v>5486</v>
      </c>
      <c r="F242" s="15"/>
      <c r="G242" s="11">
        <v>9854</v>
      </c>
      <c r="H242" s="9" t="s">
        <v>9582</v>
      </c>
      <c r="I242" s="9" t="s">
        <v>9583</v>
      </c>
      <c r="J242" s="9" t="s">
        <v>8259</v>
      </c>
      <c r="K242" s="32">
        <v>1000</v>
      </c>
      <c r="L242" s="9" t="s">
        <v>3043</v>
      </c>
      <c r="M242" s="9" t="s">
        <v>3044</v>
      </c>
    </row>
    <row r="243" spans="1:14" s="9" customFormat="1" ht="42.45" customHeight="1" x14ac:dyDescent="0.25">
      <c r="A243" s="31" t="s">
        <v>9176</v>
      </c>
      <c r="B243" s="22"/>
      <c r="C243" s="23"/>
      <c r="D243" s="22"/>
      <c r="E243" s="22">
        <v>5486</v>
      </c>
      <c r="F243" s="22"/>
      <c r="G243" s="11">
        <v>2607</v>
      </c>
      <c r="H243" s="9" t="s">
        <v>9584</v>
      </c>
      <c r="I243" s="9" t="s">
        <v>9585</v>
      </c>
      <c r="J243" s="9" t="s">
        <v>9586</v>
      </c>
      <c r="K243" s="32">
        <v>10750</v>
      </c>
      <c r="L243" s="9" t="s">
        <v>3043</v>
      </c>
      <c r="M243" s="9" t="s">
        <v>3044</v>
      </c>
    </row>
    <row r="244" spans="1:14" s="9" customFormat="1" ht="42.45" customHeight="1" x14ac:dyDescent="0.25">
      <c r="A244" s="31" t="s">
        <v>9176</v>
      </c>
      <c r="B244" s="20"/>
      <c r="C244" s="21" t="s">
        <v>8220</v>
      </c>
      <c r="D244" s="20"/>
      <c r="E244" s="20">
        <v>1399</v>
      </c>
      <c r="F244" s="20" t="s">
        <v>9587</v>
      </c>
      <c r="G244" s="11">
        <v>4047</v>
      </c>
      <c r="H244" s="9" t="s">
        <v>9588</v>
      </c>
      <c r="I244" s="9" t="s">
        <v>9589</v>
      </c>
      <c r="J244" s="9" t="s">
        <v>9590</v>
      </c>
      <c r="K244" s="32">
        <v>2000</v>
      </c>
      <c r="L244" s="9" t="s">
        <v>3332</v>
      </c>
      <c r="M244" s="9" t="s">
        <v>9591</v>
      </c>
    </row>
    <row r="245" spans="1:14" s="9" customFormat="1" ht="42.45" customHeight="1" x14ac:dyDescent="0.25">
      <c r="A245" s="31" t="s">
        <v>9176</v>
      </c>
      <c r="B245" s="22"/>
      <c r="C245" s="23" t="s">
        <v>8220</v>
      </c>
      <c r="D245" s="22"/>
      <c r="E245" s="22">
        <v>1399</v>
      </c>
      <c r="F245" s="22"/>
      <c r="G245" s="11">
        <v>6286</v>
      </c>
      <c r="H245" s="9" t="s">
        <v>9592</v>
      </c>
      <c r="I245" s="9" t="s">
        <v>9593</v>
      </c>
      <c r="J245" s="9" t="s">
        <v>9586</v>
      </c>
      <c r="K245" s="32">
        <v>400</v>
      </c>
      <c r="L245" s="9" t="s">
        <v>3332</v>
      </c>
      <c r="M245" s="9" t="s">
        <v>9591</v>
      </c>
    </row>
    <row r="246" spans="1:14" s="9" customFormat="1" ht="42.45" customHeight="1" x14ac:dyDescent="0.25">
      <c r="A246" s="31" t="s">
        <v>9176</v>
      </c>
      <c r="C246" s="10" t="s">
        <v>8220</v>
      </c>
      <c r="E246" s="9">
        <v>1613</v>
      </c>
      <c r="F246" s="9" t="s">
        <v>9594</v>
      </c>
      <c r="G246" s="11">
        <v>122390</v>
      </c>
      <c r="H246" s="9" t="s">
        <v>9595</v>
      </c>
      <c r="I246" s="9" t="s">
        <v>9596</v>
      </c>
      <c r="J246" s="9" t="s">
        <v>9586</v>
      </c>
      <c r="K246" s="32">
        <v>1300</v>
      </c>
      <c r="L246" s="9" t="s">
        <v>9597</v>
      </c>
      <c r="M246" s="9" t="s">
        <v>9598</v>
      </c>
    </row>
    <row r="247" spans="1:14" s="9" customFormat="1" ht="42.45" customHeight="1" x14ac:dyDescent="0.25">
      <c r="A247" s="31" t="s">
        <v>9176</v>
      </c>
      <c r="B247" s="20"/>
      <c r="C247" s="21" t="s">
        <v>8220</v>
      </c>
      <c r="D247" s="20"/>
      <c r="E247" s="20">
        <v>1871</v>
      </c>
      <c r="F247" s="20" t="s">
        <v>9599</v>
      </c>
      <c r="G247" s="11">
        <v>4848</v>
      </c>
      <c r="H247" s="9" t="s">
        <v>9600</v>
      </c>
      <c r="I247" s="9" t="s">
        <v>9601</v>
      </c>
      <c r="J247" s="9" t="s">
        <v>8266</v>
      </c>
      <c r="K247" s="32">
        <v>350</v>
      </c>
      <c r="L247" s="9" t="s">
        <v>9602</v>
      </c>
      <c r="M247" s="9" t="s">
        <v>9603</v>
      </c>
    </row>
    <row r="248" spans="1:14" s="9" customFormat="1" ht="42.45" customHeight="1" x14ac:dyDescent="0.25">
      <c r="A248" s="31" t="s">
        <v>9176</v>
      </c>
      <c r="B248" s="15"/>
      <c r="C248" s="16" t="s">
        <v>8220</v>
      </c>
      <c r="D248" s="15"/>
      <c r="E248" s="15">
        <v>1871</v>
      </c>
      <c r="F248" s="15"/>
      <c r="G248" s="11">
        <v>755</v>
      </c>
      <c r="H248" s="9" t="s">
        <v>9604</v>
      </c>
      <c r="I248" s="9" t="s">
        <v>9605</v>
      </c>
      <c r="J248" s="9" t="s">
        <v>8259</v>
      </c>
      <c r="K248" s="32">
        <v>1000</v>
      </c>
      <c r="L248" s="9" t="s">
        <v>9606</v>
      </c>
      <c r="M248" s="9" t="s">
        <v>9607</v>
      </c>
    </row>
    <row r="249" spans="1:14" s="9" customFormat="1" ht="42.45" customHeight="1" x14ac:dyDescent="0.25">
      <c r="A249" s="31" t="s">
        <v>9176</v>
      </c>
      <c r="B249" s="15"/>
      <c r="C249" s="16" t="s">
        <v>8220</v>
      </c>
      <c r="D249" s="15"/>
      <c r="E249" s="15">
        <v>1871</v>
      </c>
      <c r="F249" s="15"/>
      <c r="G249" s="11">
        <v>7917</v>
      </c>
      <c r="H249" s="9" t="s">
        <v>9608</v>
      </c>
      <c r="I249" s="9" t="s">
        <v>9609</v>
      </c>
      <c r="J249" s="9" t="s">
        <v>9610</v>
      </c>
      <c r="K249" s="32">
        <v>2000</v>
      </c>
      <c r="L249" s="9" t="s">
        <v>9602</v>
      </c>
      <c r="M249" s="9" t="s">
        <v>9603</v>
      </c>
    </row>
    <row r="250" spans="1:14" s="9" customFormat="1" ht="42.45" customHeight="1" x14ac:dyDescent="0.25">
      <c r="A250" s="31" t="s">
        <v>9176</v>
      </c>
      <c r="B250" s="15"/>
      <c r="C250" s="16" t="s">
        <v>8220</v>
      </c>
      <c r="D250" s="15"/>
      <c r="E250" s="15">
        <v>1871</v>
      </c>
      <c r="F250" s="15"/>
      <c r="G250" s="11">
        <v>8165</v>
      </c>
      <c r="H250" s="9" t="s">
        <v>9611</v>
      </c>
      <c r="I250" s="9" t="s">
        <v>9612</v>
      </c>
      <c r="J250" s="9" t="s">
        <v>8230</v>
      </c>
      <c r="K250" s="32">
        <v>1100</v>
      </c>
      <c r="L250" s="9" t="s">
        <v>9602</v>
      </c>
      <c r="M250" s="9" t="s">
        <v>9603</v>
      </c>
      <c r="N250" s="9" t="s">
        <v>9613</v>
      </c>
    </row>
    <row r="251" spans="1:14" s="9" customFormat="1" ht="42.45" customHeight="1" x14ac:dyDescent="0.25">
      <c r="A251" s="31" t="s">
        <v>9176</v>
      </c>
      <c r="B251" s="22"/>
      <c r="C251" s="23" t="s">
        <v>8220</v>
      </c>
      <c r="D251" s="22"/>
      <c r="E251" s="22">
        <v>1871</v>
      </c>
      <c r="F251" s="22"/>
      <c r="G251" s="11">
        <v>6278</v>
      </c>
      <c r="H251" s="9" t="s">
        <v>9614</v>
      </c>
      <c r="I251" s="9" t="s">
        <v>9615</v>
      </c>
      <c r="J251" s="9" t="s">
        <v>9586</v>
      </c>
      <c r="K251" s="32">
        <v>2000</v>
      </c>
      <c r="L251" s="9" t="s">
        <v>9616</v>
      </c>
      <c r="M251" s="9" t="s">
        <v>9617</v>
      </c>
      <c r="N251" s="9" t="s">
        <v>9618</v>
      </c>
    </row>
    <row r="252" spans="1:14" s="34" customFormat="1" ht="37.5" customHeight="1" thickBot="1" x14ac:dyDescent="0.3">
      <c r="A252" s="33"/>
      <c r="G252" s="35"/>
    </row>
    <row r="253" spans="1:14" s="28" customFormat="1" ht="37.5" customHeight="1" thickTop="1" x14ac:dyDescent="0.25">
      <c r="B253" s="29"/>
      <c r="C253" s="36"/>
      <c r="D253" s="65" t="s">
        <v>9619</v>
      </c>
      <c r="E253" s="65"/>
      <c r="F253" s="65"/>
      <c r="G253" s="65"/>
      <c r="H253" s="65"/>
      <c r="I253" s="65"/>
      <c r="J253" s="65"/>
      <c r="K253" s="37">
        <f>SUM(K254:K255)</f>
        <v>400</v>
      </c>
      <c r="L253" s="36"/>
      <c r="M253" s="36"/>
      <c r="N253" s="36"/>
    </row>
    <row r="254" spans="1:14" s="9" customFormat="1" ht="42.45" customHeight="1" x14ac:dyDescent="0.25">
      <c r="A254" s="31" t="s">
        <v>9176</v>
      </c>
      <c r="B254" s="20"/>
      <c r="C254" s="21" t="s">
        <v>8295</v>
      </c>
      <c r="D254" s="20"/>
      <c r="E254" s="20">
        <v>5486</v>
      </c>
      <c r="F254" s="20" t="s">
        <v>2840</v>
      </c>
      <c r="G254" s="11">
        <v>5342</v>
      </c>
      <c r="H254" s="9" t="s">
        <v>8323</v>
      </c>
      <c r="I254" s="9" t="s">
        <v>8324</v>
      </c>
      <c r="J254" s="9" t="s">
        <v>8325</v>
      </c>
      <c r="K254" s="32">
        <v>230</v>
      </c>
      <c r="L254" s="9" t="s">
        <v>8326</v>
      </c>
      <c r="M254" s="9" t="s">
        <v>8327</v>
      </c>
    </row>
    <row r="255" spans="1:14" s="9" customFormat="1" ht="42.45" customHeight="1" x14ac:dyDescent="0.25">
      <c r="A255" s="31" t="s">
        <v>9176</v>
      </c>
      <c r="B255" s="22"/>
      <c r="C255" s="23"/>
      <c r="D255" s="22"/>
      <c r="E255" s="22">
        <v>5486</v>
      </c>
      <c r="F255" s="22"/>
      <c r="G255" s="11">
        <v>2608</v>
      </c>
      <c r="H255" s="9" t="s">
        <v>8330</v>
      </c>
      <c r="I255" s="9" t="s">
        <v>8331</v>
      </c>
      <c r="J255" s="9" t="s">
        <v>8332</v>
      </c>
      <c r="K255" s="32">
        <v>170</v>
      </c>
      <c r="L255" s="9" t="s">
        <v>8326</v>
      </c>
      <c r="M255" s="9" t="s">
        <v>8327</v>
      </c>
    </row>
    <row r="256" spans="1:14" s="34" customFormat="1" ht="37.5" customHeight="1" thickBot="1" x14ac:dyDescent="0.3">
      <c r="A256" s="33"/>
      <c r="G256" s="35"/>
    </row>
    <row r="257" spans="1:14" s="28" customFormat="1" ht="37.5" customHeight="1" thickTop="1" x14ac:dyDescent="0.25">
      <c r="B257" s="29"/>
      <c r="C257" s="36"/>
      <c r="D257" s="65" t="s">
        <v>9620</v>
      </c>
      <c r="E257" s="65"/>
      <c r="F257" s="65"/>
      <c r="G257" s="65"/>
      <c r="H257" s="65"/>
      <c r="I257" s="65"/>
      <c r="J257" s="65"/>
      <c r="K257" s="37">
        <f>SUM(K258:K259)</f>
        <v>150</v>
      </c>
      <c r="L257" s="36"/>
      <c r="M257" s="36"/>
      <c r="N257" s="36"/>
    </row>
    <row r="258" spans="1:14" s="9" customFormat="1" ht="42.45" customHeight="1" x14ac:dyDescent="0.25">
      <c r="A258" s="31" t="s">
        <v>9176</v>
      </c>
      <c r="C258" s="10" t="s">
        <v>8624</v>
      </c>
      <c r="E258" s="9">
        <v>797</v>
      </c>
      <c r="F258" s="9" t="s">
        <v>8738</v>
      </c>
      <c r="G258" s="11">
        <v>7438</v>
      </c>
      <c r="H258" s="9" t="s">
        <v>8739</v>
      </c>
      <c r="I258" s="9" t="s">
        <v>8740</v>
      </c>
      <c r="J258" s="9" t="s">
        <v>8741</v>
      </c>
      <c r="K258" s="32">
        <v>50</v>
      </c>
      <c r="L258" s="9" t="s">
        <v>8742</v>
      </c>
      <c r="M258" s="9" t="s">
        <v>8743</v>
      </c>
      <c r="N258" s="9" t="s">
        <v>8744</v>
      </c>
    </row>
    <row r="259" spans="1:14" s="9" customFormat="1" ht="42.45" customHeight="1" x14ac:dyDescent="0.25">
      <c r="A259" s="31" t="s">
        <v>9176</v>
      </c>
      <c r="C259" s="10" t="s">
        <v>8624</v>
      </c>
      <c r="E259" s="9">
        <v>5220</v>
      </c>
      <c r="F259" s="9" t="s">
        <v>9621</v>
      </c>
      <c r="G259" s="11">
        <v>50102</v>
      </c>
      <c r="H259" s="9" t="s">
        <v>9622</v>
      </c>
      <c r="I259" s="9" t="s">
        <v>9623</v>
      </c>
      <c r="J259" s="9" t="s">
        <v>8735</v>
      </c>
      <c r="K259" s="32">
        <v>100</v>
      </c>
      <c r="L259" s="9" t="s">
        <v>9624</v>
      </c>
      <c r="M259" s="9" t="s">
        <v>9625</v>
      </c>
    </row>
    <row r="260" spans="1:14" s="34" customFormat="1" ht="37.5" customHeight="1" thickBot="1" x14ac:dyDescent="0.3">
      <c r="A260" s="33"/>
      <c r="G260" s="35"/>
    </row>
    <row r="261" spans="1:14" s="28" customFormat="1" ht="37.5" customHeight="1" thickTop="1" x14ac:dyDescent="0.25">
      <c r="B261" s="29"/>
      <c r="C261" s="36"/>
      <c r="D261" s="65" t="s">
        <v>9626</v>
      </c>
      <c r="E261" s="65"/>
      <c r="F261" s="65"/>
      <c r="G261" s="65"/>
      <c r="H261" s="65"/>
      <c r="I261" s="65"/>
      <c r="J261" s="65"/>
      <c r="K261" s="37">
        <f>SUM(K262)</f>
        <v>100</v>
      </c>
      <c r="L261" s="36"/>
      <c r="M261" s="36"/>
      <c r="N261" s="36"/>
    </row>
    <row r="262" spans="1:14" s="9" customFormat="1" ht="43.95" customHeight="1" x14ac:dyDescent="0.25">
      <c r="A262" s="31" t="s">
        <v>9176</v>
      </c>
      <c r="C262" s="10" t="s">
        <v>9102</v>
      </c>
      <c r="E262" s="9">
        <v>4415</v>
      </c>
      <c r="F262" s="9" t="s">
        <v>9627</v>
      </c>
      <c r="G262" s="11">
        <v>8332</v>
      </c>
      <c r="H262" s="9" t="s">
        <v>9628</v>
      </c>
      <c r="I262" s="9" t="s">
        <v>9629</v>
      </c>
      <c r="J262" s="9" t="s">
        <v>9630</v>
      </c>
      <c r="K262" s="32">
        <v>100</v>
      </c>
      <c r="L262" s="9" t="s">
        <v>9631</v>
      </c>
      <c r="M262" s="9" t="s">
        <v>9632</v>
      </c>
    </row>
    <row r="263" spans="1:14" ht="37.5" customHeight="1" x14ac:dyDescent="0.25">
      <c r="K263" s="15"/>
    </row>
    <row r="264" spans="1:14" ht="37.5" customHeight="1" x14ac:dyDescent="0.25">
      <c r="K264" s="15"/>
    </row>
    <row r="265" spans="1:14" ht="37.5" customHeight="1" x14ac:dyDescent="0.25">
      <c r="K265" s="15"/>
    </row>
    <row r="266" spans="1:14" ht="37.5" customHeight="1" x14ac:dyDescent="0.25">
      <c r="K266" s="15"/>
    </row>
    <row r="267" spans="1:14" ht="37.5" customHeight="1" x14ac:dyDescent="0.25">
      <c r="K267" s="15"/>
    </row>
    <row r="268" spans="1:14" ht="37.5" customHeight="1" x14ac:dyDescent="0.25">
      <c r="K268" s="15"/>
    </row>
    <row r="269" spans="1:14" ht="37.5" customHeight="1" x14ac:dyDescent="0.25">
      <c r="K269" s="15"/>
    </row>
    <row r="270" spans="1:14" ht="37.5" customHeight="1" x14ac:dyDescent="0.25">
      <c r="K270" s="15"/>
    </row>
  </sheetData>
  <sheetProtection password="CA2A" sheet="1" formatColumns="0" formatRows="0"/>
  <mergeCells count="45">
    <mergeCell ref="D61:J61"/>
    <mergeCell ref="A1:N1"/>
    <mergeCell ref="D4:J4"/>
    <mergeCell ref="D9:J9"/>
    <mergeCell ref="D17:J17"/>
    <mergeCell ref="D21:J21"/>
    <mergeCell ref="D27:J27"/>
    <mergeCell ref="D31:J31"/>
    <mergeCell ref="D34:J34"/>
    <mergeCell ref="D40:J40"/>
    <mergeCell ref="D43:J43"/>
    <mergeCell ref="D48:J48"/>
    <mergeCell ref="D133:J133"/>
    <mergeCell ref="D69:J69"/>
    <mergeCell ref="D73:J73"/>
    <mergeCell ref="D77:J77"/>
    <mergeCell ref="D83:J83"/>
    <mergeCell ref="D95:J95"/>
    <mergeCell ref="D100:J100"/>
    <mergeCell ref="D105:J105"/>
    <mergeCell ref="D109:J109"/>
    <mergeCell ref="D115:J115"/>
    <mergeCell ref="D122:J122"/>
    <mergeCell ref="D126:J126"/>
    <mergeCell ref="D211:J211"/>
    <mergeCell ref="D138:J138"/>
    <mergeCell ref="D158:J158"/>
    <mergeCell ref="D166:J166"/>
    <mergeCell ref="D174:J174"/>
    <mergeCell ref="D182:J182"/>
    <mergeCell ref="D185:J185"/>
    <mergeCell ref="D189:J189"/>
    <mergeCell ref="D192:J192"/>
    <mergeCell ref="D196:J196"/>
    <mergeCell ref="D202:J202"/>
    <mergeCell ref="D206:J206"/>
    <mergeCell ref="D253:J253"/>
    <mergeCell ref="D257:J257"/>
    <mergeCell ref="D261:J261"/>
    <mergeCell ref="D216:J216"/>
    <mergeCell ref="D219:J219"/>
    <mergeCell ref="D222:J222"/>
    <mergeCell ref="D225:J225"/>
    <mergeCell ref="D234:J234"/>
    <mergeCell ref="D239:J239"/>
  </mergeCells>
  <pageMargins left="0.25" right="0.25" top="0.75" bottom="0.75" header="0.3" footer="0.3"/>
  <pageSetup scale="35" orientation="landscape" horizontalDpi="1200" verticalDpi="1200" r:id="rId1"/>
  <headerFooter>
    <oddFooter>&amp;A&amp;RPage &amp;P</oddFooter>
  </headerFooter>
  <rowBreaks count="3" manualBreakCount="3">
    <brk id="33" max="13" man="1"/>
    <brk id="94" max="13" man="1"/>
    <brk id="18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8A9BE-C67F-4431-8892-05D4BF91D9B5}">
  <dimension ref="A1:N143"/>
  <sheetViews>
    <sheetView showGridLines="0" showRowColHeaders="0" topLeftCell="C1" zoomScale="60" zoomScaleNormal="60" zoomScaleSheetLayoutView="40" workbookViewId="0">
      <pane xSplit="3" ySplit="2" topLeftCell="F3" activePane="bottomRight" state="frozen"/>
      <selection activeCell="C1" sqref="C1"/>
      <selection pane="topRight" activeCell="F1" sqref="F1"/>
      <selection pane="bottomLeft" activeCell="C3" sqref="C3"/>
      <selection pane="bottomRight" activeCell="D15" sqref="D15:J15"/>
    </sheetView>
  </sheetViews>
  <sheetFormatPr defaultRowHeight="13.2" x14ac:dyDescent="0.25"/>
  <cols>
    <col min="1" max="1" width="14.44140625" style="48" hidden="1" customWidth="1"/>
    <col min="2" max="2" width="23.88671875" style="49" hidden="1" customWidth="1"/>
    <col min="3" max="3" width="7.77734375" style="49" customWidth="1"/>
    <col min="4" max="4" width="21.6640625" style="49" bestFit="1" customWidth="1"/>
    <col min="5" max="5" width="13.21875" style="49" hidden="1" customWidth="1"/>
    <col min="6" max="6" width="83.109375" style="49" bestFit="1" customWidth="1"/>
    <col min="7" max="7" width="18.21875" style="50" customWidth="1"/>
    <col min="8" max="8" width="53.5546875" style="49" customWidth="1"/>
    <col min="9" max="9" width="34.6640625" style="49" bestFit="1" customWidth="1"/>
    <col min="10" max="10" width="24.77734375" style="49" bestFit="1" customWidth="1"/>
    <col min="11" max="11" width="11.5546875" style="49" bestFit="1" customWidth="1"/>
    <col min="12" max="12" width="32.109375" style="49" customWidth="1"/>
    <col min="13" max="13" width="19.5546875" style="49" customWidth="1"/>
    <col min="14" max="14" width="53.77734375" style="51" customWidth="1"/>
    <col min="15" max="256" width="8.77734375" style="49"/>
    <col min="257" max="258" width="0" style="49" hidden="1" customWidth="1"/>
    <col min="259" max="259" width="7.77734375" style="49" customWidth="1"/>
    <col min="260" max="260" width="21.6640625" style="49" bestFit="1" customWidth="1"/>
    <col min="261" max="261" width="0" style="49" hidden="1" customWidth="1"/>
    <col min="262" max="262" width="83.109375" style="49" bestFit="1" customWidth="1"/>
    <col min="263" max="263" width="18.21875" style="49" customWidth="1"/>
    <col min="264" max="264" width="53.5546875" style="49" customWidth="1"/>
    <col min="265" max="265" width="34.6640625" style="49" bestFit="1" customWidth="1"/>
    <col min="266" max="266" width="24.77734375" style="49" bestFit="1" customWidth="1"/>
    <col min="267" max="267" width="11.5546875" style="49" bestFit="1" customWidth="1"/>
    <col min="268" max="268" width="32.109375" style="49" customWidth="1"/>
    <col min="269" max="269" width="19.5546875" style="49" customWidth="1"/>
    <col min="270" max="270" width="53.77734375" style="49" customWidth="1"/>
    <col min="271" max="512" width="8.77734375" style="49"/>
    <col min="513" max="514" width="0" style="49" hidden="1" customWidth="1"/>
    <col min="515" max="515" width="7.77734375" style="49" customWidth="1"/>
    <col min="516" max="516" width="21.6640625" style="49" bestFit="1" customWidth="1"/>
    <col min="517" max="517" width="0" style="49" hidden="1" customWidth="1"/>
    <col min="518" max="518" width="83.109375" style="49" bestFit="1" customWidth="1"/>
    <col min="519" max="519" width="18.21875" style="49" customWidth="1"/>
    <col min="520" max="520" width="53.5546875" style="49" customWidth="1"/>
    <col min="521" max="521" width="34.6640625" style="49" bestFit="1" customWidth="1"/>
    <col min="522" max="522" width="24.77734375" style="49" bestFit="1" customWidth="1"/>
    <col min="523" max="523" width="11.5546875" style="49" bestFit="1" customWidth="1"/>
    <col min="524" max="524" width="32.109375" style="49" customWidth="1"/>
    <col min="525" max="525" width="19.5546875" style="49" customWidth="1"/>
    <col min="526" max="526" width="53.77734375" style="49" customWidth="1"/>
    <col min="527" max="768" width="8.77734375" style="49"/>
    <col min="769" max="770" width="0" style="49" hidden="1" customWidth="1"/>
    <col min="771" max="771" width="7.77734375" style="49" customWidth="1"/>
    <col min="772" max="772" width="21.6640625" style="49" bestFit="1" customWidth="1"/>
    <col min="773" max="773" width="0" style="49" hidden="1" customWidth="1"/>
    <col min="774" max="774" width="83.109375" style="49" bestFit="1" customWidth="1"/>
    <col min="775" max="775" width="18.21875" style="49" customWidth="1"/>
    <col min="776" max="776" width="53.5546875" style="49" customWidth="1"/>
    <col min="777" max="777" width="34.6640625" style="49" bestFit="1" customWidth="1"/>
    <col min="778" max="778" width="24.77734375" style="49" bestFit="1" customWidth="1"/>
    <col min="779" max="779" width="11.5546875" style="49" bestFit="1" customWidth="1"/>
    <col min="780" max="780" width="32.109375" style="49" customWidth="1"/>
    <col min="781" max="781" width="19.5546875" style="49" customWidth="1"/>
    <col min="782" max="782" width="53.77734375" style="49" customWidth="1"/>
    <col min="783" max="1024" width="8.77734375" style="49"/>
    <col min="1025" max="1026" width="0" style="49" hidden="1" customWidth="1"/>
    <col min="1027" max="1027" width="7.77734375" style="49" customWidth="1"/>
    <col min="1028" max="1028" width="21.6640625" style="49" bestFit="1" customWidth="1"/>
    <col min="1029" max="1029" width="0" style="49" hidden="1" customWidth="1"/>
    <col min="1030" max="1030" width="83.109375" style="49" bestFit="1" customWidth="1"/>
    <col min="1031" max="1031" width="18.21875" style="49" customWidth="1"/>
    <col min="1032" max="1032" width="53.5546875" style="49" customWidth="1"/>
    <col min="1033" max="1033" width="34.6640625" style="49" bestFit="1" customWidth="1"/>
    <col min="1034" max="1034" width="24.77734375" style="49" bestFit="1" customWidth="1"/>
    <col min="1035" max="1035" width="11.5546875" style="49" bestFit="1" customWidth="1"/>
    <col min="1036" max="1036" width="32.109375" style="49" customWidth="1"/>
    <col min="1037" max="1037" width="19.5546875" style="49" customWidth="1"/>
    <col min="1038" max="1038" width="53.77734375" style="49" customWidth="1"/>
    <col min="1039" max="1280" width="8.77734375" style="49"/>
    <col min="1281" max="1282" width="0" style="49" hidden="1" customWidth="1"/>
    <col min="1283" max="1283" width="7.77734375" style="49" customWidth="1"/>
    <col min="1284" max="1284" width="21.6640625" style="49" bestFit="1" customWidth="1"/>
    <col min="1285" max="1285" width="0" style="49" hidden="1" customWidth="1"/>
    <col min="1286" max="1286" width="83.109375" style="49" bestFit="1" customWidth="1"/>
    <col min="1287" max="1287" width="18.21875" style="49" customWidth="1"/>
    <col min="1288" max="1288" width="53.5546875" style="49" customWidth="1"/>
    <col min="1289" max="1289" width="34.6640625" style="49" bestFit="1" customWidth="1"/>
    <col min="1290" max="1290" width="24.77734375" style="49" bestFit="1" customWidth="1"/>
    <col min="1291" max="1291" width="11.5546875" style="49" bestFit="1" customWidth="1"/>
    <col min="1292" max="1292" width="32.109375" style="49" customWidth="1"/>
    <col min="1293" max="1293" width="19.5546875" style="49" customWidth="1"/>
    <col min="1294" max="1294" width="53.77734375" style="49" customWidth="1"/>
    <col min="1295" max="1536" width="8.77734375" style="49"/>
    <col min="1537" max="1538" width="0" style="49" hidden="1" customWidth="1"/>
    <col min="1539" max="1539" width="7.77734375" style="49" customWidth="1"/>
    <col min="1540" max="1540" width="21.6640625" style="49" bestFit="1" customWidth="1"/>
    <col min="1541" max="1541" width="0" style="49" hidden="1" customWidth="1"/>
    <col min="1542" max="1542" width="83.109375" style="49" bestFit="1" customWidth="1"/>
    <col min="1543" max="1543" width="18.21875" style="49" customWidth="1"/>
    <col min="1544" max="1544" width="53.5546875" style="49" customWidth="1"/>
    <col min="1545" max="1545" width="34.6640625" style="49" bestFit="1" customWidth="1"/>
    <col min="1546" max="1546" width="24.77734375" style="49" bestFit="1" customWidth="1"/>
    <col min="1547" max="1547" width="11.5546875" style="49" bestFit="1" customWidth="1"/>
    <col min="1548" max="1548" width="32.109375" style="49" customWidth="1"/>
    <col min="1549" max="1549" width="19.5546875" style="49" customWidth="1"/>
    <col min="1550" max="1550" width="53.77734375" style="49" customWidth="1"/>
    <col min="1551" max="1792" width="8.77734375" style="49"/>
    <col min="1793" max="1794" width="0" style="49" hidden="1" customWidth="1"/>
    <col min="1795" max="1795" width="7.77734375" style="49" customWidth="1"/>
    <col min="1796" max="1796" width="21.6640625" style="49" bestFit="1" customWidth="1"/>
    <col min="1797" max="1797" width="0" style="49" hidden="1" customWidth="1"/>
    <col min="1798" max="1798" width="83.109375" style="49" bestFit="1" customWidth="1"/>
    <col min="1799" max="1799" width="18.21875" style="49" customWidth="1"/>
    <col min="1800" max="1800" width="53.5546875" style="49" customWidth="1"/>
    <col min="1801" max="1801" width="34.6640625" style="49" bestFit="1" customWidth="1"/>
    <col min="1802" max="1802" width="24.77734375" style="49" bestFit="1" customWidth="1"/>
    <col min="1803" max="1803" width="11.5546875" style="49" bestFit="1" customWidth="1"/>
    <col min="1804" max="1804" width="32.109375" style="49" customWidth="1"/>
    <col min="1805" max="1805" width="19.5546875" style="49" customWidth="1"/>
    <col min="1806" max="1806" width="53.77734375" style="49" customWidth="1"/>
    <col min="1807" max="2048" width="8.77734375" style="49"/>
    <col min="2049" max="2050" width="0" style="49" hidden="1" customWidth="1"/>
    <col min="2051" max="2051" width="7.77734375" style="49" customWidth="1"/>
    <col min="2052" max="2052" width="21.6640625" style="49" bestFit="1" customWidth="1"/>
    <col min="2053" max="2053" width="0" style="49" hidden="1" customWidth="1"/>
    <col min="2054" max="2054" width="83.109375" style="49" bestFit="1" customWidth="1"/>
    <col min="2055" max="2055" width="18.21875" style="49" customWidth="1"/>
    <col min="2056" max="2056" width="53.5546875" style="49" customWidth="1"/>
    <col min="2057" max="2057" width="34.6640625" style="49" bestFit="1" customWidth="1"/>
    <col min="2058" max="2058" width="24.77734375" style="49" bestFit="1" customWidth="1"/>
    <col min="2059" max="2059" width="11.5546875" style="49" bestFit="1" customWidth="1"/>
    <col min="2060" max="2060" width="32.109375" style="49" customWidth="1"/>
    <col min="2061" max="2061" width="19.5546875" style="49" customWidth="1"/>
    <col min="2062" max="2062" width="53.77734375" style="49" customWidth="1"/>
    <col min="2063" max="2304" width="8.77734375" style="49"/>
    <col min="2305" max="2306" width="0" style="49" hidden="1" customWidth="1"/>
    <col min="2307" max="2307" width="7.77734375" style="49" customWidth="1"/>
    <col min="2308" max="2308" width="21.6640625" style="49" bestFit="1" customWidth="1"/>
    <col min="2309" max="2309" width="0" style="49" hidden="1" customWidth="1"/>
    <col min="2310" max="2310" width="83.109375" style="49" bestFit="1" customWidth="1"/>
    <col min="2311" max="2311" width="18.21875" style="49" customWidth="1"/>
    <col min="2312" max="2312" width="53.5546875" style="49" customWidth="1"/>
    <col min="2313" max="2313" width="34.6640625" style="49" bestFit="1" customWidth="1"/>
    <col min="2314" max="2314" width="24.77734375" style="49" bestFit="1" customWidth="1"/>
    <col min="2315" max="2315" width="11.5546875" style="49" bestFit="1" customWidth="1"/>
    <col min="2316" max="2316" width="32.109375" style="49" customWidth="1"/>
    <col min="2317" max="2317" width="19.5546875" style="49" customWidth="1"/>
    <col min="2318" max="2318" width="53.77734375" style="49" customWidth="1"/>
    <col min="2319" max="2560" width="8.77734375" style="49"/>
    <col min="2561" max="2562" width="0" style="49" hidden="1" customWidth="1"/>
    <col min="2563" max="2563" width="7.77734375" style="49" customWidth="1"/>
    <col min="2564" max="2564" width="21.6640625" style="49" bestFit="1" customWidth="1"/>
    <col min="2565" max="2565" width="0" style="49" hidden="1" customWidth="1"/>
    <col min="2566" max="2566" width="83.109375" style="49" bestFit="1" customWidth="1"/>
    <col min="2567" max="2567" width="18.21875" style="49" customWidth="1"/>
    <col min="2568" max="2568" width="53.5546875" style="49" customWidth="1"/>
    <col min="2569" max="2569" width="34.6640625" style="49" bestFit="1" customWidth="1"/>
    <col min="2570" max="2570" width="24.77734375" style="49" bestFit="1" customWidth="1"/>
    <col min="2571" max="2571" width="11.5546875" style="49" bestFit="1" customWidth="1"/>
    <col min="2572" max="2572" width="32.109375" style="49" customWidth="1"/>
    <col min="2573" max="2573" width="19.5546875" style="49" customWidth="1"/>
    <col min="2574" max="2574" width="53.77734375" style="49" customWidth="1"/>
    <col min="2575" max="2816" width="8.77734375" style="49"/>
    <col min="2817" max="2818" width="0" style="49" hidden="1" customWidth="1"/>
    <col min="2819" max="2819" width="7.77734375" style="49" customWidth="1"/>
    <col min="2820" max="2820" width="21.6640625" style="49" bestFit="1" customWidth="1"/>
    <col min="2821" max="2821" width="0" style="49" hidden="1" customWidth="1"/>
    <col min="2822" max="2822" width="83.109375" style="49" bestFit="1" customWidth="1"/>
    <col min="2823" max="2823" width="18.21875" style="49" customWidth="1"/>
    <col min="2824" max="2824" width="53.5546875" style="49" customWidth="1"/>
    <col min="2825" max="2825" width="34.6640625" style="49" bestFit="1" customWidth="1"/>
    <col min="2826" max="2826" width="24.77734375" style="49" bestFit="1" customWidth="1"/>
    <col min="2827" max="2827" width="11.5546875" style="49" bestFit="1" customWidth="1"/>
    <col min="2828" max="2828" width="32.109375" style="49" customWidth="1"/>
    <col min="2829" max="2829" width="19.5546875" style="49" customWidth="1"/>
    <col min="2830" max="2830" width="53.77734375" style="49" customWidth="1"/>
    <col min="2831" max="3072" width="8.77734375" style="49"/>
    <col min="3073" max="3074" width="0" style="49" hidden="1" customWidth="1"/>
    <col min="3075" max="3075" width="7.77734375" style="49" customWidth="1"/>
    <col min="3076" max="3076" width="21.6640625" style="49" bestFit="1" customWidth="1"/>
    <col min="3077" max="3077" width="0" style="49" hidden="1" customWidth="1"/>
    <col min="3078" max="3078" width="83.109375" style="49" bestFit="1" customWidth="1"/>
    <col min="3079" max="3079" width="18.21875" style="49" customWidth="1"/>
    <col min="3080" max="3080" width="53.5546875" style="49" customWidth="1"/>
    <col min="3081" max="3081" width="34.6640625" style="49" bestFit="1" customWidth="1"/>
    <col min="3082" max="3082" width="24.77734375" style="49" bestFit="1" customWidth="1"/>
    <col min="3083" max="3083" width="11.5546875" style="49" bestFit="1" customWidth="1"/>
    <col min="3084" max="3084" width="32.109375" style="49" customWidth="1"/>
    <col min="3085" max="3085" width="19.5546875" style="49" customWidth="1"/>
    <col min="3086" max="3086" width="53.77734375" style="49" customWidth="1"/>
    <col min="3087" max="3328" width="8.77734375" style="49"/>
    <col min="3329" max="3330" width="0" style="49" hidden="1" customWidth="1"/>
    <col min="3331" max="3331" width="7.77734375" style="49" customWidth="1"/>
    <col min="3332" max="3332" width="21.6640625" style="49" bestFit="1" customWidth="1"/>
    <col min="3333" max="3333" width="0" style="49" hidden="1" customWidth="1"/>
    <col min="3334" max="3334" width="83.109375" style="49" bestFit="1" customWidth="1"/>
    <col min="3335" max="3335" width="18.21875" style="49" customWidth="1"/>
    <col min="3336" max="3336" width="53.5546875" style="49" customWidth="1"/>
    <col min="3337" max="3337" width="34.6640625" style="49" bestFit="1" customWidth="1"/>
    <col min="3338" max="3338" width="24.77734375" style="49" bestFit="1" customWidth="1"/>
    <col min="3339" max="3339" width="11.5546875" style="49" bestFit="1" customWidth="1"/>
    <col min="3340" max="3340" width="32.109375" style="49" customWidth="1"/>
    <col min="3341" max="3341" width="19.5546875" style="49" customWidth="1"/>
    <col min="3342" max="3342" width="53.77734375" style="49" customWidth="1"/>
    <col min="3343" max="3584" width="8.77734375" style="49"/>
    <col min="3585" max="3586" width="0" style="49" hidden="1" customWidth="1"/>
    <col min="3587" max="3587" width="7.77734375" style="49" customWidth="1"/>
    <col min="3588" max="3588" width="21.6640625" style="49" bestFit="1" customWidth="1"/>
    <col min="3589" max="3589" width="0" style="49" hidden="1" customWidth="1"/>
    <col min="3590" max="3590" width="83.109375" style="49" bestFit="1" customWidth="1"/>
    <col min="3591" max="3591" width="18.21875" style="49" customWidth="1"/>
    <col min="3592" max="3592" width="53.5546875" style="49" customWidth="1"/>
    <col min="3593" max="3593" width="34.6640625" style="49" bestFit="1" customWidth="1"/>
    <col min="3594" max="3594" width="24.77734375" style="49" bestFit="1" customWidth="1"/>
    <col min="3595" max="3595" width="11.5546875" style="49" bestFit="1" customWidth="1"/>
    <col min="3596" max="3596" width="32.109375" style="49" customWidth="1"/>
    <col min="3597" max="3597" width="19.5546875" style="49" customWidth="1"/>
    <col min="3598" max="3598" width="53.77734375" style="49" customWidth="1"/>
    <col min="3599" max="3840" width="8.77734375" style="49"/>
    <col min="3841" max="3842" width="0" style="49" hidden="1" customWidth="1"/>
    <col min="3843" max="3843" width="7.77734375" style="49" customWidth="1"/>
    <col min="3844" max="3844" width="21.6640625" style="49" bestFit="1" customWidth="1"/>
    <col min="3845" max="3845" width="0" style="49" hidden="1" customWidth="1"/>
    <col min="3846" max="3846" width="83.109375" style="49" bestFit="1" customWidth="1"/>
    <col min="3847" max="3847" width="18.21875" style="49" customWidth="1"/>
    <col min="3848" max="3848" width="53.5546875" style="49" customWidth="1"/>
    <col min="3849" max="3849" width="34.6640625" style="49" bestFit="1" customWidth="1"/>
    <col min="3850" max="3850" width="24.77734375" style="49" bestFit="1" customWidth="1"/>
    <col min="3851" max="3851" width="11.5546875" style="49" bestFit="1" customWidth="1"/>
    <col min="3852" max="3852" width="32.109375" style="49" customWidth="1"/>
    <col min="3853" max="3853" width="19.5546875" style="49" customWidth="1"/>
    <col min="3854" max="3854" width="53.77734375" style="49" customWidth="1"/>
    <col min="3855" max="4096" width="8.77734375" style="49"/>
    <col min="4097" max="4098" width="0" style="49" hidden="1" customWidth="1"/>
    <col min="4099" max="4099" width="7.77734375" style="49" customWidth="1"/>
    <col min="4100" max="4100" width="21.6640625" style="49" bestFit="1" customWidth="1"/>
    <col min="4101" max="4101" width="0" style="49" hidden="1" customWidth="1"/>
    <col min="4102" max="4102" width="83.109375" style="49" bestFit="1" customWidth="1"/>
    <col min="4103" max="4103" width="18.21875" style="49" customWidth="1"/>
    <col min="4104" max="4104" width="53.5546875" style="49" customWidth="1"/>
    <col min="4105" max="4105" width="34.6640625" style="49" bestFit="1" customWidth="1"/>
    <col min="4106" max="4106" width="24.77734375" style="49" bestFit="1" customWidth="1"/>
    <col min="4107" max="4107" width="11.5546875" style="49" bestFit="1" customWidth="1"/>
    <col min="4108" max="4108" width="32.109375" style="49" customWidth="1"/>
    <col min="4109" max="4109" width="19.5546875" style="49" customWidth="1"/>
    <col min="4110" max="4110" width="53.77734375" style="49" customWidth="1"/>
    <col min="4111" max="4352" width="8.77734375" style="49"/>
    <col min="4353" max="4354" width="0" style="49" hidden="1" customWidth="1"/>
    <col min="4355" max="4355" width="7.77734375" style="49" customWidth="1"/>
    <col min="4356" max="4356" width="21.6640625" style="49" bestFit="1" customWidth="1"/>
    <col min="4357" max="4357" width="0" style="49" hidden="1" customWidth="1"/>
    <col min="4358" max="4358" width="83.109375" style="49" bestFit="1" customWidth="1"/>
    <col min="4359" max="4359" width="18.21875" style="49" customWidth="1"/>
    <col min="4360" max="4360" width="53.5546875" style="49" customWidth="1"/>
    <col min="4361" max="4361" width="34.6640625" style="49" bestFit="1" customWidth="1"/>
    <col min="4362" max="4362" width="24.77734375" style="49" bestFit="1" customWidth="1"/>
    <col min="4363" max="4363" width="11.5546875" style="49" bestFit="1" customWidth="1"/>
    <col min="4364" max="4364" width="32.109375" style="49" customWidth="1"/>
    <col min="4365" max="4365" width="19.5546875" style="49" customWidth="1"/>
    <col min="4366" max="4366" width="53.77734375" style="49" customWidth="1"/>
    <col min="4367" max="4608" width="8.77734375" style="49"/>
    <col min="4609" max="4610" width="0" style="49" hidden="1" customWidth="1"/>
    <col min="4611" max="4611" width="7.77734375" style="49" customWidth="1"/>
    <col min="4612" max="4612" width="21.6640625" style="49" bestFit="1" customWidth="1"/>
    <col min="4613" max="4613" width="0" style="49" hidden="1" customWidth="1"/>
    <col min="4614" max="4614" width="83.109375" style="49" bestFit="1" customWidth="1"/>
    <col min="4615" max="4615" width="18.21875" style="49" customWidth="1"/>
    <col min="4616" max="4616" width="53.5546875" style="49" customWidth="1"/>
    <col min="4617" max="4617" width="34.6640625" style="49" bestFit="1" customWidth="1"/>
    <col min="4618" max="4618" width="24.77734375" style="49" bestFit="1" customWidth="1"/>
    <col min="4619" max="4619" width="11.5546875" style="49" bestFit="1" customWidth="1"/>
    <col min="4620" max="4620" width="32.109375" style="49" customWidth="1"/>
    <col min="4621" max="4621" width="19.5546875" style="49" customWidth="1"/>
    <col min="4622" max="4622" width="53.77734375" style="49" customWidth="1"/>
    <col min="4623" max="4864" width="8.77734375" style="49"/>
    <col min="4865" max="4866" width="0" style="49" hidden="1" customWidth="1"/>
    <col min="4867" max="4867" width="7.77734375" style="49" customWidth="1"/>
    <col min="4868" max="4868" width="21.6640625" style="49" bestFit="1" customWidth="1"/>
    <col min="4869" max="4869" width="0" style="49" hidden="1" customWidth="1"/>
    <col min="4870" max="4870" width="83.109375" style="49" bestFit="1" customWidth="1"/>
    <col min="4871" max="4871" width="18.21875" style="49" customWidth="1"/>
    <col min="4872" max="4872" width="53.5546875" style="49" customWidth="1"/>
    <col min="4873" max="4873" width="34.6640625" style="49" bestFit="1" customWidth="1"/>
    <col min="4874" max="4874" width="24.77734375" style="49" bestFit="1" customWidth="1"/>
    <col min="4875" max="4875" width="11.5546875" style="49" bestFit="1" customWidth="1"/>
    <col min="4876" max="4876" width="32.109375" style="49" customWidth="1"/>
    <col min="4877" max="4877" width="19.5546875" style="49" customWidth="1"/>
    <col min="4878" max="4878" width="53.77734375" style="49" customWidth="1"/>
    <col min="4879" max="5120" width="8.77734375" style="49"/>
    <col min="5121" max="5122" width="0" style="49" hidden="1" customWidth="1"/>
    <col min="5123" max="5123" width="7.77734375" style="49" customWidth="1"/>
    <col min="5124" max="5124" width="21.6640625" style="49" bestFit="1" customWidth="1"/>
    <col min="5125" max="5125" width="0" style="49" hidden="1" customWidth="1"/>
    <col min="5126" max="5126" width="83.109375" style="49" bestFit="1" customWidth="1"/>
    <col min="5127" max="5127" width="18.21875" style="49" customWidth="1"/>
    <col min="5128" max="5128" width="53.5546875" style="49" customWidth="1"/>
    <col min="5129" max="5129" width="34.6640625" style="49" bestFit="1" customWidth="1"/>
    <col min="5130" max="5130" width="24.77734375" style="49" bestFit="1" customWidth="1"/>
    <col min="5131" max="5131" width="11.5546875" style="49" bestFit="1" customWidth="1"/>
    <col min="5132" max="5132" width="32.109375" style="49" customWidth="1"/>
    <col min="5133" max="5133" width="19.5546875" style="49" customWidth="1"/>
    <col min="5134" max="5134" width="53.77734375" style="49" customWidth="1"/>
    <col min="5135" max="5376" width="8.77734375" style="49"/>
    <col min="5377" max="5378" width="0" style="49" hidden="1" customWidth="1"/>
    <col min="5379" max="5379" width="7.77734375" style="49" customWidth="1"/>
    <col min="5380" max="5380" width="21.6640625" style="49" bestFit="1" customWidth="1"/>
    <col min="5381" max="5381" width="0" style="49" hidden="1" customWidth="1"/>
    <col min="5382" max="5382" width="83.109375" style="49" bestFit="1" customWidth="1"/>
    <col min="5383" max="5383" width="18.21875" style="49" customWidth="1"/>
    <col min="5384" max="5384" width="53.5546875" style="49" customWidth="1"/>
    <col min="5385" max="5385" width="34.6640625" style="49" bestFit="1" customWidth="1"/>
    <col min="5386" max="5386" width="24.77734375" style="49" bestFit="1" customWidth="1"/>
    <col min="5387" max="5387" width="11.5546875" style="49" bestFit="1" customWidth="1"/>
    <col min="5388" max="5388" width="32.109375" style="49" customWidth="1"/>
    <col min="5389" max="5389" width="19.5546875" style="49" customWidth="1"/>
    <col min="5390" max="5390" width="53.77734375" style="49" customWidth="1"/>
    <col min="5391" max="5632" width="8.77734375" style="49"/>
    <col min="5633" max="5634" width="0" style="49" hidden="1" customWidth="1"/>
    <col min="5635" max="5635" width="7.77734375" style="49" customWidth="1"/>
    <col min="5636" max="5636" width="21.6640625" style="49" bestFit="1" customWidth="1"/>
    <col min="5637" max="5637" width="0" style="49" hidden="1" customWidth="1"/>
    <col min="5638" max="5638" width="83.109375" style="49" bestFit="1" customWidth="1"/>
    <col min="5639" max="5639" width="18.21875" style="49" customWidth="1"/>
    <col min="5640" max="5640" width="53.5546875" style="49" customWidth="1"/>
    <col min="5641" max="5641" width="34.6640625" style="49" bestFit="1" customWidth="1"/>
    <col min="5642" max="5642" width="24.77734375" style="49" bestFit="1" customWidth="1"/>
    <col min="5643" max="5643" width="11.5546875" style="49" bestFit="1" customWidth="1"/>
    <col min="5644" max="5644" width="32.109375" style="49" customWidth="1"/>
    <col min="5645" max="5645" width="19.5546875" style="49" customWidth="1"/>
    <col min="5646" max="5646" width="53.77734375" style="49" customWidth="1"/>
    <col min="5647" max="5888" width="8.77734375" style="49"/>
    <col min="5889" max="5890" width="0" style="49" hidden="1" customWidth="1"/>
    <col min="5891" max="5891" width="7.77734375" style="49" customWidth="1"/>
    <col min="5892" max="5892" width="21.6640625" style="49" bestFit="1" customWidth="1"/>
    <col min="5893" max="5893" width="0" style="49" hidden="1" customWidth="1"/>
    <col min="5894" max="5894" width="83.109375" style="49" bestFit="1" customWidth="1"/>
    <col min="5895" max="5895" width="18.21875" style="49" customWidth="1"/>
    <col min="5896" max="5896" width="53.5546875" style="49" customWidth="1"/>
    <col min="5897" max="5897" width="34.6640625" style="49" bestFit="1" customWidth="1"/>
    <col min="5898" max="5898" width="24.77734375" style="49" bestFit="1" customWidth="1"/>
    <col min="5899" max="5899" width="11.5546875" style="49" bestFit="1" customWidth="1"/>
    <col min="5900" max="5900" width="32.109375" style="49" customWidth="1"/>
    <col min="5901" max="5901" width="19.5546875" style="49" customWidth="1"/>
    <col min="5902" max="5902" width="53.77734375" style="49" customWidth="1"/>
    <col min="5903" max="6144" width="8.77734375" style="49"/>
    <col min="6145" max="6146" width="0" style="49" hidden="1" customWidth="1"/>
    <col min="6147" max="6147" width="7.77734375" style="49" customWidth="1"/>
    <col min="6148" max="6148" width="21.6640625" style="49" bestFit="1" customWidth="1"/>
    <col min="6149" max="6149" width="0" style="49" hidden="1" customWidth="1"/>
    <col min="6150" max="6150" width="83.109375" style="49" bestFit="1" customWidth="1"/>
    <col min="6151" max="6151" width="18.21875" style="49" customWidth="1"/>
    <col min="6152" max="6152" width="53.5546875" style="49" customWidth="1"/>
    <col min="6153" max="6153" width="34.6640625" style="49" bestFit="1" customWidth="1"/>
    <col min="6154" max="6154" width="24.77734375" style="49" bestFit="1" customWidth="1"/>
    <col min="6155" max="6155" width="11.5546875" style="49" bestFit="1" customWidth="1"/>
    <col min="6156" max="6156" width="32.109375" style="49" customWidth="1"/>
    <col min="6157" max="6157" width="19.5546875" style="49" customWidth="1"/>
    <col min="6158" max="6158" width="53.77734375" style="49" customWidth="1"/>
    <col min="6159" max="6400" width="8.77734375" style="49"/>
    <col min="6401" max="6402" width="0" style="49" hidden="1" customWidth="1"/>
    <col min="6403" max="6403" width="7.77734375" style="49" customWidth="1"/>
    <col min="6404" max="6404" width="21.6640625" style="49" bestFit="1" customWidth="1"/>
    <col min="6405" max="6405" width="0" style="49" hidden="1" customWidth="1"/>
    <col min="6406" max="6406" width="83.109375" style="49" bestFit="1" customWidth="1"/>
    <col min="6407" max="6407" width="18.21875" style="49" customWidth="1"/>
    <col min="6408" max="6408" width="53.5546875" style="49" customWidth="1"/>
    <col min="6409" max="6409" width="34.6640625" style="49" bestFit="1" customWidth="1"/>
    <col min="6410" max="6410" width="24.77734375" style="49" bestFit="1" customWidth="1"/>
    <col min="6411" max="6411" width="11.5546875" style="49" bestFit="1" customWidth="1"/>
    <col min="6412" max="6412" width="32.109375" style="49" customWidth="1"/>
    <col min="6413" max="6413" width="19.5546875" style="49" customWidth="1"/>
    <col min="6414" max="6414" width="53.77734375" style="49" customWidth="1"/>
    <col min="6415" max="6656" width="8.77734375" style="49"/>
    <col min="6657" max="6658" width="0" style="49" hidden="1" customWidth="1"/>
    <col min="6659" max="6659" width="7.77734375" style="49" customWidth="1"/>
    <col min="6660" max="6660" width="21.6640625" style="49" bestFit="1" customWidth="1"/>
    <col min="6661" max="6661" width="0" style="49" hidden="1" customWidth="1"/>
    <col min="6662" max="6662" width="83.109375" style="49" bestFit="1" customWidth="1"/>
    <col min="6663" max="6663" width="18.21875" style="49" customWidth="1"/>
    <col min="6664" max="6664" width="53.5546875" style="49" customWidth="1"/>
    <col min="6665" max="6665" width="34.6640625" style="49" bestFit="1" customWidth="1"/>
    <col min="6666" max="6666" width="24.77734375" style="49" bestFit="1" customWidth="1"/>
    <col min="6667" max="6667" width="11.5546875" style="49" bestFit="1" customWidth="1"/>
    <col min="6668" max="6668" width="32.109375" style="49" customWidth="1"/>
    <col min="6669" max="6669" width="19.5546875" style="49" customWidth="1"/>
    <col min="6670" max="6670" width="53.77734375" style="49" customWidth="1"/>
    <col min="6671" max="6912" width="8.77734375" style="49"/>
    <col min="6913" max="6914" width="0" style="49" hidden="1" customWidth="1"/>
    <col min="6915" max="6915" width="7.77734375" style="49" customWidth="1"/>
    <col min="6916" max="6916" width="21.6640625" style="49" bestFit="1" customWidth="1"/>
    <col min="6917" max="6917" width="0" style="49" hidden="1" customWidth="1"/>
    <col min="6918" max="6918" width="83.109375" style="49" bestFit="1" customWidth="1"/>
    <col min="6919" max="6919" width="18.21875" style="49" customWidth="1"/>
    <col min="6920" max="6920" width="53.5546875" style="49" customWidth="1"/>
    <col min="6921" max="6921" width="34.6640625" style="49" bestFit="1" customWidth="1"/>
    <col min="6922" max="6922" width="24.77734375" style="49" bestFit="1" customWidth="1"/>
    <col min="6923" max="6923" width="11.5546875" style="49" bestFit="1" customWidth="1"/>
    <col min="6924" max="6924" width="32.109375" style="49" customWidth="1"/>
    <col min="6925" max="6925" width="19.5546875" style="49" customWidth="1"/>
    <col min="6926" max="6926" width="53.77734375" style="49" customWidth="1"/>
    <col min="6927" max="7168" width="8.77734375" style="49"/>
    <col min="7169" max="7170" width="0" style="49" hidden="1" customWidth="1"/>
    <col min="7171" max="7171" width="7.77734375" style="49" customWidth="1"/>
    <col min="7172" max="7172" width="21.6640625" style="49" bestFit="1" customWidth="1"/>
    <col min="7173" max="7173" width="0" style="49" hidden="1" customWidth="1"/>
    <col min="7174" max="7174" width="83.109375" style="49" bestFit="1" customWidth="1"/>
    <col min="7175" max="7175" width="18.21875" style="49" customWidth="1"/>
    <col min="7176" max="7176" width="53.5546875" style="49" customWidth="1"/>
    <col min="7177" max="7177" width="34.6640625" style="49" bestFit="1" customWidth="1"/>
    <col min="7178" max="7178" width="24.77734375" style="49" bestFit="1" customWidth="1"/>
    <col min="7179" max="7179" width="11.5546875" style="49" bestFit="1" customWidth="1"/>
    <col min="7180" max="7180" width="32.109375" style="49" customWidth="1"/>
    <col min="7181" max="7181" width="19.5546875" style="49" customWidth="1"/>
    <col min="7182" max="7182" width="53.77734375" style="49" customWidth="1"/>
    <col min="7183" max="7424" width="8.77734375" style="49"/>
    <col min="7425" max="7426" width="0" style="49" hidden="1" customWidth="1"/>
    <col min="7427" max="7427" width="7.77734375" style="49" customWidth="1"/>
    <col min="7428" max="7428" width="21.6640625" style="49" bestFit="1" customWidth="1"/>
    <col min="7429" max="7429" width="0" style="49" hidden="1" customWidth="1"/>
    <col min="7430" max="7430" width="83.109375" style="49" bestFit="1" customWidth="1"/>
    <col min="7431" max="7431" width="18.21875" style="49" customWidth="1"/>
    <col min="7432" max="7432" width="53.5546875" style="49" customWidth="1"/>
    <col min="7433" max="7433" width="34.6640625" style="49" bestFit="1" customWidth="1"/>
    <col min="7434" max="7434" width="24.77734375" style="49" bestFit="1" customWidth="1"/>
    <col min="7435" max="7435" width="11.5546875" style="49" bestFit="1" customWidth="1"/>
    <col min="7436" max="7436" width="32.109375" style="49" customWidth="1"/>
    <col min="7437" max="7437" width="19.5546875" style="49" customWidth="1"/>
    <col min="7438" max="7438" width="53.77734375" style="49" customWidth="1"/>
    <col min="7439" max="7680" width="8.77734375" style="49"/>
    <col min="7681" max="7682" width="0" style="49" hidden="1" customWidth="1"/>
    <col min="7683" max="7683" width="7.77734375" style="49" customWidth="1"/>
    <col min="7684" max="7684" width="21.6640625" style="49" bestFit="1" customWidth="1"/>
    <col min="7685" max="7685" width="0" style="49" hidden="1" customWidth="1"/>
    <col min="7686" max="7686" width="83.109375" style="49" bestFit="1" customWidth="1"/>
    <col min="7687" max="7687" width="18.21875" style="49" customWidth="1"/>
    <col min="7688" max="7688" width="53.5546875" style="49" customWidth="1"/>
    <col min="7689" max="7689" width="34.6640625" style="49" bestFit="1" customWidth="1"/>
    <col min="7690" max="7690" width="24.77734375" style="49" bestFit="1" customWidth="1"/>
    <col min="7691" max="7691" width="11.5546875" style="49" bestFit="1" customWidth="1"/>
    <col min="7692" max="7692" width="32.109375" style="49" customWidth="1"/>
    <col min="7693" max="7693" width="19.5546875" style="49" customWidth="1"/>
    <col min="7694" max="7694" width="53.77734375" style="49" customWidth="1"/>
    <col min="7695" max="7936" width="8.77734375" style="49"/>
    <col min="7937" max="7938" width="0" style="49" hidden="1" customWidth="1"/>
    <col min="7939" max="7939" width="7.77734375" style="49" customWidth="1"/>
    <col min="7940" max="7940" width="21.6640625" style="49" bestFit="1" customWidth="1"/>
    <col min="7941" max="7941" width="0" style="49" hidden="1" customWidth="1"/>
    <col min="7942" max="7942" width="83.109375" style="49" bestFit="1" customWidth="1"/>
    <col min="7943" max="7943" width="18.21875" style="49" customWidth="1"/>
    <col min="7944" max="7944" width="53.5546875" style="49" customWidth="1"/>
    <col min="7945" max="7945" width="34.6640625" style="49" bestFit="1" customWidth="1"/>
    <col min="7946" max="7946" width="24.77734375" style="49" bestFit="1" customWidth="1"/>
    <col min="7947" max="7947" width="11.5546875" style="49" bestFit="1" customWidth="1"/>
    <col min="7948" max="7948" width="32.109375" style="49" customWidth="1"/>
    <col min="7949" max="7949" width="19.5546875" style="49" customWidth="1"/>
    <col min="7950" max="7950" width="53.77734375" style="49" customWidth="1"/>
    <col min="7951" max="8192" width="8.77734375" style="49"/>
    <col min="8193" max="8194" width="0" style="49" hidden="1" customWidth="1"/>
    <col min="8195" max="8195" width="7.77734375" style="49" customWidth="1"/>
    <col min="8196" max="8196" width="21.6640625" style="49" bestFit="1" customWidth="1"/>
    <col min="8197" max="8197" width="0" style="49" hidden="1" customWidth="1"/>
    <col min="8198" max="8198" width="83.109375" style="49" bestFit="1" customWidth="1"/>
    <col min="8199" max="8199" width="18.21875" style="49" customWidth="1"/>
    <col min="8200" max="8200" width="53.5546875" style="49" customWidth="1"/>
    <col min="8201" max="8201" width="34.6640625" style="49" bestFit="1" customWidth="1"/>
    <col min="8202" max="8202" width="24.77734375" style="49" bestFit="1" customWidth="1"/>
    <col min="8203" max="8203" width="11.5546875" style="49" bestFit="1" customWidth="1"/>
    <col min="8204" max="8204" width="32.109375" style="49" customWidth="1"/>
    <col min="8205" max="8205" width="19.5546875" style="49" customWidth="1"/>
    <col min="8206" max="8206" width="53.77734375" style="49" customWidth="1"/>
    <col min="8207" max="8448" width="8.77734375" style="49"/>
    <col min="8449" max="8450" width="0" style="49" hidden="1" customWidth="1"/>
    <col min="8451" max="8451" width="7.77734375" style="49" customWidth="1"/>
    <col min="8452" max="8452" width="21.6640625" style="49" bestFit="1" customWidth="1"/>
    <col min="8453" max="8453" width="0" style="49" hidden="1" customWidth="1"/>
    <col min="8454" max="8454" width="83.109375" style="49" bestFit="1" customWidth="1"/>
    <col min="8455" max="8455" width="18.21875" style="49" customWidth="1"/>
    <col min="8456" max="8456" width="53.5546875" style="49" customWidth="1"/>
    <col min="8457" max="8457" width="34.6640625" style="49" bestFit="1" customWidth="1"/>
    <col min="8458" max="8458" width="24.77734375" style="49" bestFit="1" customWidth="1"/>
    <col min="8459" max="8459" width="11.5546875" style="49" bestFit="1" customWidth="1"/>
    <col min="8460" max="8460" width="32.109375" style="49" customWidth="1"/>
    <col min="8461" max="8461" width="19.5546875" style="49" customWidth="1"/>
    <col min="8462" max="8462" width="53.77734375" style="49" customWidth="1"/>
    <col min="8463" max="8704" width="8.77734375" style="49"/>
    <col min="8705" max="8706" width="0" style="49" hidden="1" customWidth="1"/>
    <col min="8707" max="8707" width="7.77734375" style="49" customWidth="1"/>
    <col min="8708" max="8708" width="21.6640625" style="49" bestFit="1" customWidth="1"/>
    <col min="8709" max="8709" width="0" style="49" hidden="1" customWidth="1"/>
    <col min="8710" max="8710" width="83.109375" style="49" bestFit="1" customWidth="1"/>
    <col min="8711" max="8711" width="18.21875" style="49" customWidth="1"/>
    <col min="8712" max="8712" width="53.5546875" style="49" customWidth="1"/>
    <col min="8713" max="8713" width="34.6640625" style="49" bestFit="1" customWidth="1"/>
    <col min="8714" max="8714" width="24.77734375" style="49" bestFit="1" customWidth="1"/>
    <col min="8715" max="8715" width="11.5546875" style="49" bestFit="1" customWidth="1"/>
    <col min="8716" max="8716" width="32.109375" style="49" customWidth="1"/>
    <col min="8717" max="8717" width="19.5546875" style="49" customWidth="1"/>
    <col min="8718" max="8718" width="53.77734375" style="49" customWidth="1"/>
    <col min="8719" max="8960" width="8.77734375" style="49"/>
    <col min="8961" max="8962" width="0" style="49" hidden="1" customWidth="1"/>
    <col min="8963" max="8963" width="7.77734375" style="49" customWidth="1"/>
    <col min="8964" max="8964" width="21.6640625" style="49" bestFit="1" customWidth="1"/>
    <col min="8965" max="8965" width="0" style="49" hidden="1" customWidth="1"/>
    <col min="8966" max="8966" width="83.109375" style="49" bestFit="1" customWidth="1"/>
    <col min="8967" max="8967" width="18.21875" style="49" customWidth="1"/>
    <col min="8968" max="8968" width="53.5546875" style="49" customWidth="1"/>
    <col min="8969" max="8969" width="34.6640625" style="49" bestFit="1" customWidth="1"/>
    <col min="8970" max="8970" width="24.77734375" style="49" bestFit="1" customWidth="1"/>
    <col min="8971" max="8971" width="11.5546875" style="49" bestFit="1" customWidth="1"/>
    <col min="8972" max="8972" width="32.109375" style="49" customWidth="1"/>
    <col min="8973" max="8973" width="19.5546875" style="49" customWidth="1"/>
    <col min="8974" max="8974" width="53.77734375" style="49" customWidth="1"/>
    <col min="8975" max="9216" width="8.77734375" style="49"/>
    <col min="9217" max="9218" width="0" style="49" hidden="1" customWidth="1"/>
    <col min="9219" max="9219" width="7.77734375" style="49" customWidth="1"/>
    <col min="9220" max="9220" width="21.6640625" style="49" bestFit="1" customWidth="1"/>
    <col min="9221" max="9221" width="0" style="49" hidden="1" customWidth="1"/>
    <col min="9222" max="9222" width="83.109375" style="49" bestFit="1" customWidth="1"/>
    <col min="9223" max="9223" width="18.21875" style="49" customWidth="1"/>
    <col min="9224" max="9224" width="53.5546875" style="49" customWidth="1"/>
    <col min="9225" max="9225" width="34.6640625" style="49" bestFit="1" customWidth="1"/>
    <col min="9226" max="9226" width="24.77734375" style="49" bestFit="1" customWidth="1"/>
    <col min="9227" max="9227" width="11.5546875" style="49" bestFit="1" customWidth="1"/>
    <col min="9228" max="9228" width="32.109375" style="49" customWidth="1"/>
    <col min="9229" max="9229" width="19.5546875" style="49" customWidth="1"/>
    <col min="9230" max="9230" width="53.77734375" style="49" customWidth="1"/>
    <col min="9231" max="9472" width="8.77734375" style="49"/>
    <col min="9473" max="9474" width="0" style="49" hidden="1" customWidth="1"/>
    <col min="9475" max="9475" width="7.77734375" style="49" customWidth="1"/>
    <col min="9476" max="9476" width="21.6640625" style="49" bestFit="1" customWidth="1"/>
    <col min="9477" max="9477" width="0" style="49" hidden="1" customWidth="1"/>
    <col min="9478" max="9478" width="83.109375" style="49" bestFit="1" customWidth="1"/>
    <col min="9479" max="9479" width="18.21875" style="49" customWidth="1"/>
    <col min="9480" max="9480" width="53.5546875" style="49" customWidth="1"/>
    <col min="9481" max="9481" width="34.6640625" style="49" bestFit="1" customWidth="1"/>
    <col min="9482" max="9482" width="24.77734375" style="49" bestFit="1" customWidth="1"/>
    <col min="9483" max="9483" width="11.5546875" style="49" bestFit="1" customWidth="1"/>
    <col min="9484" max="9484" width="32.109375" style="49" customWidth="1"/>
    <col min="9485" max="9485" width="19.5546875" style="49" customWidth="1"/>
    <col min="9486" max="9486" width="53.77734375" style="49" customWidth="1"/>
    <col min="9487" max="9728" width="8.77734375" style="49"/>
    <col min="9729" max="9730" width="0" style="49" hidden="1" customWidth="1"/>
    <col min="9731" max="9731" width="7.77734375" style="49" customWidth="1"/>
    <col min="9732" max="9732" width="21.6640625" style="49" bestFit="1" customWidth="1"/>
    <col min="9733" max="9733" width="0" style="49" hidden="1" customWidth="1"/>
    <col min="9734" max="9734" width="83.109375" style="49" bestFit="1" customWidth="1"/>
    <col min="9735" max="9735" width="18.21875" style="49" customWidth="1"/>
    <col min="9736" max="9736" width="53.5546875" style="49" customWidth="1"/>
    <col min="9737" max="9737" width="34.6640625" style="49" bestFit="1" customWidth="1"/>
    <col min="9738" max="9738" width="24.77734375" style="49" bestFit="1" customWidth="1"/>
    <col min="9739" max="9739" width="11.5546875" style="49" bestFit="1" customWidth="1"/>
    <col min="9740" max="9740" width="32.109375" style="49" customWidth="1"/>
    <col min="9741" max="9741" width="19.5546875" style="49" customWidth="1"/>
    <col min="9742" max="9742" width="53.77734375" style="49" customWidth="1"/>
    <col min="9743" max="9984" width="8.77734375" style="49"/>
    <col min="9985" max="9986" width="0" style="49" hidden="1" customWidth="1"/>
    <col min="9987" max="9987" width="7.77734375" style="49" customWidth="1"/>
    <col min="9988" max="9988" width="21.6640625" style="49" bestFit="1" customWidth="1"/>
    <col min="9989" max="9989" width="0" style="49" hidden="1" customWidth="1"/>
    <col min="9990" max="9990" width="83.109375" style="49" bestFit="1" customWidth="1"/>
    <col min="9991" max="9991" width="18.21875" style="49" customWidth="1"/>
    <col min="9992" max="9992" width="53.5546875" style="49" customWidth="1"/>
    <col min="9993" max="9993" width="34.6640625" style="49" bestFit="1" customWidth="1"/>
    <col min="9994" max="9994" width="24.77734375" style="49" bestFit="1" customWidth="1"/>
    <col min="9995" max="9995" width="11.5546875" style="49" bestFit="1" customWidth="1"/>
    <col min="9996" max="9996" width="32.109375" style="49" customWidth="1"/>
    <col min="9997" max="9997" width="19.5546875" style="49" customWidth="1"/>
    <col min="9998" max="9998" width="53.77734375" style="49" customWidth="1"/>
    <col min="9999" max="10240" width="8.77734375" style="49"/>
    <col min="10241" max="10242" width="0" style="49" hidden="1" customWidth="1"/>
    <col min="10243" max="10243" width="7.77734375" style="49" customWidth="1"/>
    <col min="10244" max="10244" width="21.6640625" style="49" bestFit="1" customWidth="1"/>
    <col min="10245" max="10245" width="0" style="49" hidden="1" customWidth="1"/>
    <col min="10246" max="10246" width="83.109375" style="49" bestFit="1" customWidth="1"/>
    <col min="10247" max="10247" width="18.21875" style="49" customWidth="1"/>
    <col min="10248" max="10248" width="53.5546875" style="49" customWidth="1"/>
    <col min="10249" max="10249" width="34.6640625" style="49" bestFit="1" customWidth="1"/>
    <col min="10250" max="10250" width="24.77734375" style="49" bestFit="1" customWidth="1"/>
    <col min="10251" max="10251" width="11.5546875" style="49" bestFit="1" customWidth="1"/>
    <col min="10252" max="10252" width="32.109375" style="49" customWidth="1"/>
    <col min="10253" max="10253" width="19.5546875" style="49" customWidth="1"/>
    <col min="10254" max="10254" width="53.77734375" style="49" customWidth="1"/>
    <col min="10255" max="10496" width="8.77734375" style="49"/>
    <col min="10497" max="10498" width="0" style="49" hidden="1" customWidth="1"/>
    <col min="10499" max="10499" width="7.77734375" style="49" customWidth="1"/>
    <col min="10500" max="10500" width="21.6640625" style="49" bestFit="1" customWidth="1"/>
    <col min="10501" max="10501" width="0" style="49" hidden="1" customWidth="1"/>
    <col min="10502" max="10502" width="83.109375" style="49" bestFit="1" customWidth="1"/>
    <col min="10503" max="10503" width="18.21875" style="49" customWidth="1"/>
    <col min="10504" max="10504" width="53.5546875" style="49" customWidth="1"/>
    <col min="10505" max="10505" width="34.6640625" style="49" bestFit="1" customWidth="1"/>
    <col min="10506" max="10506" width="24.77734375" style="49" bestFit="1" customWidth="1"/>
    <col min="10507" max="10507" width="11.5546875" style="49" bestFit="1" customWidth="1"/>
    <col min="10508" max="10508" width="32.109375" style="49" customWidth="1"/>
    <col min="10509" max="10509" width="19.5546875" style="49" customWidth="1"/>
    <col min="10510" max="10510" width="53.77734375" style="49" customWidth="1"/>
    <col min="10511" max="10752" width="8.77734375" style="49"/>
    <col min="10753" max="10754" width="0" style="49" hidden="1" customWidth="1"/>
    <col min="10755" max="10755" width="7.77734375" style="49" customWidth="1"/>
    <col min="10756" max="10756" width="21.6640625" style="49" bestFit="1" customWidth="1"/>
    <col min="10757" max="10757" width="0" style="49" hidden="1" customWidth="1"/>
    <col min="10758" max="10758" width="83.109375" style="49" bestFit="1" customWidth="1"/>
    <col min="10759" max="10759" width="18.21875" style="49" customWidth="1"/>
    <col min="10760" max="10760" width="53.5546875" style="49" customWidth="1"/>
    <col min="10761" max="10761" width="34.6640625" style="49" bestFit="1" customWidth="1"/>
    <col min="10762" max="10762" width="24.77734375" style="49" bestFit="1" customWidth="1"/>
    <col min="10763" max="10763" width="11.5546875" style="49" bestFit="1" customWidth="1"/>
    <col min="10764" max="10764" width="32.109375" style="49" customWidth="1"/>
    <col min="10765" max="10765" width="19.5546875" style="49" customWidth="1"/>
    <col min="10766" max="10766" width="53.77734375" style="49" customWidth="1"/>
    <col min="10767" max="11008" width="8.77734375" style="49"/>
    <col min="11009" max="11010" width="0" style="49" hidden="1" customWidth="1"/>
    <col min="11011" max="11011" width="7.77734375" style="49" customWidth="1"/>
    <col min="11012" max="11012" width="21.6640625" style="49" bestFit="1" customWidth="1"/>
    <col min="11013" max="11013" width="0" style="49" hidden="1" customWidth="1"/>
    <col min="11014" max="11014" width="83.109375" style="49" bestFit="1" customWidth="1"/>
    <col min="11015" max="11015" width="18.21875" style="49" customWidth="1"/>
    <col min="11016" max="11016" width="53.5546875" style="49" customWidth="1"/>
    <col min="11017" max="11017" width="34.6640625" style="49" bestFit="1" customWidth="1"/>
    <col min="11018" max="11018" width="24.77734375" style="49" bestFit="1" customWidth="1"/>
    <col min="11019" max="11019" width="11.5546875" style="49" bestFit="1" customWidth="1"/>
    <col min="11020" max="11020" width="32.109375" style="49" customWidth="1"/>
    <col min="11021" max="11021" width="19.5546875" style="49" customWidth="1"/>
    <col min="11022" max="11022" width="53.77734375" style="49" customWidth="1"/>
    <col min="11023" max="11264" width="8.77734375" style="49"/>
    <col min="11265" max="11266" width="0" style="49" hidden="1" customWidth="1"/>
    <col min="11267" max="11267" width="7.77734375" style="49" customWidth="1"/>
    <col min="11268" max="11268" width="21.6640625" style="49" bestFit="1" customWidth="1"/>
    <col min="11269" max="11269" width="0" style="49" hidden="1" customWidth="1"/>
    <col min="11270" max="11270" width="83.109375" style="49" bestFit="1" customWidth="1"/>
    <col min="11271" max="11271" width="18.21875" style="49" customWidth="1"/>
    <col min="11272" max="11272" width="53.5546875" style="49" customWidth="1"/>
    <col min="11273" max="11273" width="34.6640625" style="49" bestFit="1" customWidth="1"/>
    <col min="11274" max="11274" width="24.77734375" style="49" bestFit="1" customWidth="1"/>
    <col min="11275" max="11275" width="11.5546875" style="49" bestFit="1" customWidth="1"/>
    <col min="11276" max="11276" width="32.109375" style="49" customWidth="1"/>
    <col min="11277" max="11277" width="19.5546875" style="49" customWidth="1"/>
    <col min="11278" max="11278" width="53.77734375" style="49" customWidth="1"/>
    <col min="11279" max="11520" width="8.77734375" style="49"/>
    <col min="11521" max="11522" width="0" style="49" hidden="1" customWidth="1"/>
    <col min="11523" max="11523" width="7.77734375" style="49" customWidth="1"/>
    <col min="11524" max="11524" width="21.6640625" style="49" bestFit="1" customWidth="1"/>
    <col min="11525" max="11525" width="0" style="49" hidden="1" customWidth="1"/>
    <col min="11526" max="11526" width="83.109375" style="49" bestFit="1" customWidth="1"/>
    <col min="11527" max="11527" width="18.21875" style="49" customWidth="1"/>
    <col min="11528" max="11528" width="53.5546875" style="49" customWidth="1"/>
    <col min="11529" max="11529" width="34.6640625" style="49" bestFit="1" customWidth="1"/>
    <col min="11530" max="11530" width="24.77734375" style="49" bestFit="1" customWidth="1"/>
    <col min="11531" max="11531" width="11.5546875" style="49" bestFit="1" customWidth="1"/>
    <col min="11532" max="11532" width="32.109375" style="49" customWidth="1"/>
    <col min="11533" max="11533" width="19.5546875" style="49" customWidth="1"/>
    <col min="11534" max="11534" width="53.77734375" style="49" customWidth="1"/>
    <col min="11535" max="11776" width="8.77734375" style="49"/>
    <col min="11777" max="11778" width="0" style="49" hidden="1" customWidth="1"/>
    <col min="11779" max="11779" width="7.77734375" style="49" customWidth="1"/>
    <col min="11780" max="11780" width="21.6640625" style="49" bestFit="1" customWidth="1"/>
    <col min="11781" max="11781" width="0" style="49" hidden="1" customWidth="1"/>
    <col min="11782" max="11782" width="83.109375" style="49" bestFit="1" customWidth="1"/>
    <col min="11783" max="11783" width="18.21875" style="49" customWidth="1"/>
    <col min="11784" max="11784" width="53.5546875" style="49" customWidth="1"/>
    <col min="11785" max="11785" width="34.6640625" style="49" bestFit="1" customWidth="1"/>
    <col min="11786" max="11786" width="24.77734375" style="49" bestFit="1" customWidth="1"/>
    <col min="11787" max="11787" width="11.5546875" style="49" bestFit="1" customWidth="1"/>
    <col min="11788" max="11788" width="32.109375" style="49" customWidth="1"/>
    <col min="11789" max="11789" width="19.5546875" style="49" customWidth="1"/>
    <col min="11790" max="11790" width="53.77734375" style="49" customWidth="1"/>
    <col min="11791" max="12032" width="8.77734375" style="49"/>
    <col min="12033" max="12034" width="0" style="49" hidden="1" customWidth="1"/>
    <col min="12035" max="12035" width="7.77734375" style="49" customWidth="1"/>
    <col min="12036" max="12036" width="21.6640625" style="49" bestFit="1" customWidth="1"/>
    <col min="12037" max="12037" width="0" style="49" hidden="1" customWidth="1"/>
    <col min="12038" max="12038" width="83.109375" style="49" bestFit="1" customWidth="1"/>
    <col min="12039" max="12039" width="18.21875" style="49" customWidth="1"/>
    <col min="12040" max="12040" width="53.5546875" style="49" customWidth="1"/>
    <col min="12041" max="12041" width="34.6640625" style="49" bestFit="1" customWidth="1"/>
    <col min="12042" max="12042" width="24.77734375" style="49" bestFit="1" customWidth="1"/>
    <col min="12043" max="12043" width="11.5546875" style="49" bestFit="1" customWidth="1"/>
    <col min="12044" max="12044" width="32.109375" style="49" customWidth="1"/>
    <col min="12045" max="12045" width="19.5546875" style="49" customWidth="1"/>
    <col min="12046" max="12046" width="53.77734375" style="49" customWidth="1"/>
    <col min="12047" max="12288" width="8.77734375" style="49"/>
    <col min="12289" max="12290" width="0" style="49" hidden="1" customWidth="1"/>
    <col min="12291" max="12291" width="7.77734375" style="49" customWidth="1"/>
    <col min="12292" max="12292" width="21.6640625" style="49" bestFit="1" customWidth="1"/>
    <col min="12293" max="12293" width="0" style="49" hidden="1" customWidth="1"/>
    <col min="12294" max="12294" width="83.109375" style="49" bestFit="1" customWidth="1"/>
    <col min="12295" max="12295" width="18.21875" style="49" customWidth="1"/>
    <col min="12296" max="12296" width="53.5546875" style="49" customWidth="1"/>
    <col min="12297" max="12297" width="34.6640625" style="49" bestFit="1" customWidth="1"/>
    <col min="12298" max="12298" width="24.77734375" style="49" bestFit="1" customWidth="1"/>
    <col min="12299" max="12299" width="11.5546875" style="49" bestFit="1" customWidth="1"/>
    <col min="12300" max="12300" width="32.109375" style="49" customWidth="1"/>
    <col min="12301" max="12301" width="19.5546875" style="49" customWidth="1"/>
    <col min="12302" max="12302" width="53.77734375" style="49" customWidth="1"/>
    <col min="12303" max="12544" width="8.77734375" style="49"/>
    <col min="12545" max="12546" width="0" style="49" hidden="1" customWidth="1"/>
    <col min="12547" max="12547" width="7.77734375" style="49" customWidth="1"/>
    <col min="12548" max="12548" width="21.6640625" style="49" bestFit="1" customWidth="1"/>
    <col min="12549" max="12549" width="0" style="49" hidden="1" customWidth="1"/>
    <col min="12550" max="12550" width="83.109375" style="49" bestFit="1" customWidth="1"/>
    <col min="12551" max="12551" width="18.21875" style="49" customWidth="1"/>
    <col min="12552" max="12552" width="53.5546875" style="49" customWidth="1"/>
    <col min="12553" max="12553" width="34.6640625" style="49" bestFit="1" customWidth="1"/>
    <col min="12554" max="12554" width="24.77734375" style="49" bestFit="1" customWidth="1"/>
    <col min="12555" max="12555" width="11.5546875" style="49" bestFit="1" customWidth="1"/>
    <col min="12556" max="12556" width="32.109375" style="49" customWidth="1"/>
    <col min="12557" max="12557" width="19.5546875" style="49" customWidth="1"/>
    <col min="12558" max="12558" width="53.77734375" style="49" customWidth="1"/>
    <col min="12559" max="12800" width="8.77734375" style="49"/>
    <col min="12801" max="12802" width="0" style="49" hidden="1" customWidth="1"/>
    <col min="12803" max="12803" width="7.77734375" style="49" customWidth="1"/>
    <col min="12804" max="12804" width="21.6640625" style="49" bestFit="1" customWidth="1"/>
    <col min="12805" max="12805" width="0" style="49" hidden="1" customWidth="1"/>
    <col min="12806" max="12806" width="83.109375" style="49" bestFit="1" customWidth="1"/>
    <col min="12807" max="12807" width="18.21875" style="49" customWidth="1"/>
    <col min="12808" max="12808" width="53.5546875" style="49" customWidth="1"/>
    <col min="12809" max="12809" width="34.6640625" style="49" bestFit="1" customWidth="1"/>
    <col min="12810" max="12810" width="24.77734375" style="49" bestFit="1" customWidth="1"/>
    <col min="12811" max="12811" width="11.5546875" style="49" bestFit="1" customWidth="1"/>
    <col min="12812" max="12812" width="32.109375" style="49" customWidth="1"/>
    <col min="12813" max="12813" width="19.5546875" style="49" customWidth="1"/>
    <col min="12814" max="12814" width="53.77734375" style="49" customWidth="1"/>
    <col min="12815" max="13056" width="8.77734375" style="49"/>
    <col min="13057" max="13058" width="0" style="49" hidden="1" customWidth="1"/>
    <col min="13059" max="13059" width="7.77734375" style="49" customWidth="1"/>
    <col min="13060" max="13060" width="21.6640625" style="49" bestFit="1" customWidth="1"/>
    <col min="13061" max="13061" width="0" style="49" hidden="1" customWidth="1"/>
    <col min="13062" max="13062" width="83.109375" style="49" bestFit="1" customWidth="1"/>
    <col min="13063" max="13063" width="18.21875" style="49" customWidth="1"/>
    <col min="13064" max="13064" width="53.5546875" style="49" customWidth="1"/>
    <col min="13065" max="13065" width="34.6640625" style="49" bestFit="1" customWidth="1"/>
    <col min="13066" max="13066" width="24.77734375" style="49" bestFit="1" customWidth="1"/>
    <col min="13067" max="13067" width="11.5546875" style="49" bestFit="1" customWidth="1"/>
    <col min="13068" max="13068" width="32.109375" style="49" customWidth="1"/>
    <col min="13069" max="13069" width="19.5546875" style="49" customWidth="1"/>
    <col min="13070" max="13070" width="53.77734375" style="49" customWidth="1"/>
    <col min="13071" max="13312" width="8.77734375" style="49"/>
    <col min="13313" max="13314" width="0" style="49" hidden="1" customWidth="1"/>
    <col min="13315" max="13315" width="7.77734375" style="49" customWidth="1"/>
    <col min="13316" max="13316" width="21.6640625" style="49" bestFit="1" customWidth="1"/>
    <col min="13317" max="13317" width="0" style="49" hidden="1" customWidth="1"/>
    <col min="13318" max="13318" width="83.109375" style="49" bestFit="1" customWidth="1"/>
    <col min="13319" max="13319" width="18.21875" style="49" customWidth="1"/>
    <col min="13320" max="13320" width="53.5546875" style="49" customWidth="1"/>
    <col min="13321" max="13321" width="34.6640625" style="49" bestFit="1" customWidth="1"/>
    <col min="13322" max="13322" width="24.77734375" style="49" bestFit="1" customWidth="1"/>
    <col min="13323" max="13323" width="11.5546875" style="49" bestFit="1" customWidth="1"/>
    <col min="13324" max="13324" width="32.109375" style="49" customWidth="1"/>
    <col min="13325" max="13325" width="19.5546875" style="49" customWidth="1"/>
    <col min="13326" max="13326" width="53.77734375" style="49" customWidth="1"/>
    <col min="13327" max="13568" width="8.77734375" style="49"/>
    <col min="13569" max="13570" width="0" style="49" hidden="1" customWidth="1"/>
    <col min="13571" max="13571" width="7.77734375" style="49" customWidth="1"/>
    <col min="13572" max="13572" width="21.6640625" style="49" bestFit="1" customWidth="1"/>
    <col min="13573" max="13573" width="0" style="49" hidden="1" customWidth="1"/>
    <col min="13574" max="13574" width="83.109375" style="49" bestFit="1" customWidth="1"/>
    <col min="13575" max="13575" width="18.21875" style="49" customWidth="1"/>
    <col min="13576" max="13576" width="53.5546875" style="49" customWidth="1"/>
    <col min="13577" max="13577" width="34.6640625" style="49" bestFit="1" customWidth="1"/>
    <col min="13578" max="13578" width="24.77734375" style="49" bestFit="1" customWidth="1"/>
    <col min="13579" max="13579" width="11.5546875" style="49" bestFit="1" customWidth="1"/>
    <col min="13580" max="13580" width="32.109375" style="49" customWidth="1"/>
    <col min="13581" max="13581" width="19.5546875" style="49" customWidth="1"/>
    <col min="13582" max="13582" width="53.77734375" style="49" customWidth="1"/>
    <col min="13583" max="13824" width="8.77734375" style="49"/>
    <col min="13825" max="13826" width="0" style="49" hidden="1" customWidth="1"/>
    <col min="13827" max="13827" width="7.77734375" style="49" customWidth="1"/>
    <col min="13828" max="13828" width="21.6640625" style="49" bestFit="1" customWidth="1"/>
    <col min="13829" max="13829" width="0" style="49" hidden="1" customWidth="1"/>
    <col min="13830" max="13830" width="83.109375" style="49" bestFit="1" customWidth="1"/>
    <col min="13831" max="13831" width="18.21875" style="49" customWidth="1"/>
    <col min="13832" max="13832" width="53.5546875" style="49" customWidth="1"/>
    <col min="13833" max="13833" width="34.6640625" style="49" bestFit="1" customWidth="1"/>
    <col min="13834" max="13834" width="24.77734375" style="49" bestFit="1" customWidth="1"/>
    <col min="13835" max="13835" width="11.5546875" style="49" bestFit="1" customWidth="1"/>
    <col min="13836" max="13836" width="32.109375" style="49" customWidth="1"/>
    <col min="13837" max="13837" width="19.5546875" style="49" customWidth="1"/>
    <col min="13838" max="13838" width="53.77734375" style="49" customWidth="1"/>
    <col min="13839" max="14080" width="8.77734375" style="49"/>
    <col min="14081" max="14082" width="0" style="49" hidden="1" customWidth="1"/>
    <col min="14083" max="14083" width="7.77734375" style="49" customWidth="1"/>
    <col min="14084" max="14084" width="21.6640625" style="49" bestFit="1" customWidth="1"/>
    <col min="14085" max="14085" width="0" style="49" hidden="1" customWidth="1"/>
    <col min="14086" max="14086" width="83.109375" style="49" bestFit="1" customWidth="1"/>
    <col min="14087" max="14087" width="18.21875" style="49" customWidth="1"/>
    <col min="14088" max="14088" width="53.5546875" style="49" customWidth="1"/>
    <col min="14089" max="14089" width="34.6640625" style="49" bestFit="1" customWidth="1"/>
    <col min="14090" max="14090" width="24.77734375" style="49" bestFit="1" customWidth="1"/>
    <col min="14091" max="14091" width="11.5546875" style="49" bestFit="1" customWidth="1"/>
    <col min="14092" max="14092" width="32.109375" style="49" customWidth="1"/>
    <col min="14093" max="14093" width="19.5546875" style="49" customWidth="1"/>
    <col min="14094" max="14094" width="53.77734375" style="49" customWidth="1"/>
    <col min="14095" max="14336" width="8.77734375" style="49"/>
    <col min="14337" max="14338" width="0" style="49" hidden="1" customWidth="1"/>
    <col min="14339" max="14339" width="7.77734375" style="49" customWidth="1"/>
    <col min="14340" max="14340" width="21.6640625" style="49" bestFit="1" customWidth="1"/>
    <col min="14341" max="14341" width="0" style="49" hidden="1" customWidth="1"/>
    <col min="14342" max="14342" width="83.109375" style="49" bestFit="1" customWidth="1"/>
    <col min="14343" max="14343" width="18.21875" style="49" customWidth="1"/>
    <col min="14344" max="14344" width="53.5546875" style="49" customWidth="1"/>
    <col min="14345" max="14345" width="34.6640625" style="49" bestFit="1" customWidth="1"/>
    <col min="14346" max="14346" width="24.77734375" style="49" bestFit="1" customWidth="1"/>
    <col min="14347" max="14347" width="11.5546875" style="49" bestFit="1" customWidth="1"/>
    <col min="14348" max="14348" width="32.109375" style="49" customWidth="1"/>
    <col min="14349" max="14349" width="19.5546875" style="49" customWidth="1"/>
    <col min="14350" max="14350" width="53.77734375" style="49" customWidth="1"/>
    <col min="14351" max="14592" width="8.77734375" style="49"/>
    <col min="14593" max="14594" width="0" style="49" hidden="1" customWidth="1"/>
    <col min="14595" max="14595" width="7.77734375" style="49" customWidth="1"/>
    <col min="14596" max="14596" width="21.6640625" style="49" bestFit="1" customWidth="1"/>
    <col min="14597" max="14597" width="0" style="49" hidden="1" customWidth="1"/>
    <col min="14598" max="14598" width="83.109375" style="49" bestFit="1" customWidth="1"/>
    <col min="14599" max="14599" width="18.21875" style="49" customWidth="1"/>
    <col min="14600" max="14600" width="53.5546875" style="49" customWidth="1"/>
    <col min="14601" max="14601" width="34.6640625" style="49" bestFit="1" customWidth="1"/>
    <col min="14602" max="14602" width="24.77734375" style="49" bestFit="1" customWidth="1"/>
    <col min="14603" max="14603" width="11.5546875" style="49" bestFit="1" customWidth="1"/>
    <col min="14604" max="14604" width="32.109375" style="49" customWidth="1"/>
    <col min="14605" max="14605" width="19.5546875" style="49" customWidth="1"/>
    <col min="14606" max="14606" width="53.77734375" style="49" customWidth="1"/>
    <col min="14607" max="14848" width="8.77734375" style="49"/>
    <col min="14849" max="14850" width="0" style="49" hidden="1" customWidth="1"/>
    <col min="14851" max="14851" width="7.77734375" style="49" customWidth="1"/>
    <col min="14852" max="14852" width="21.6640625" style="49" bestFit="1" customWidth="1"/>
    <col min="14853" max="14853" width="0" style="49" hidden="1" customWidth="1"/>
    <col min="14854" max="14854" width="83.109375" style="49" bestFit="1" customWidth="1"/>
    <col min="14855" max="14855" width="18.21875" style="49" customWidth="1"/>
    <col min="14856" max="14856" width="53.5546875" style="49" customWidth="1"/>
    <col min="14857" max="14857" width="34.6640625" style="49" bestFit="1" customWidth="1"/>
    <col min="14858" max="14858" width="24.77734375" style="49" bestFit="1" customWidth="1"/>
    <col min="14859" max="14859" width="11.5546875" style="49" bestFit="1" customWidth="1"/>
    <col min="14860" max="14860" width="32.109375" style="49" customWidth="1"/>
    <col min="14861" max="14861" width="19.5546875" style="49" customWidth="1"/>
    <col min="14862" max="14862" width="53.77734375" style="49" customWidth="1"/>
    <col min="14863" max="15104" width="8.77734375" style="49"/>
    <col min="15105" max="15106" width="0" style="49" hidden="1" customWidth="1"/>
    <col min="15107" max="15107" width="7.77734375" style="49" customWidth="1"/>
    <col min="15108" max="15108" width="21.6640625" style="49" bestFit="1" customWidth="1"/>
    <col min="15109" max="15109" width="0" style="49" hidden="1" customWidth="1"/>
    <col min="15110" max="15110" width="83.109375" style="49" bestFit="1" customWidth="1"/>
    <col min="15111" max="15111" width="18.21875" style="49" customWidth="1"/>
    <col min="15112" max="15112" width="53.5546875" style="49" customWidth="1"/>
    <col min="15113" max="15113" width="34.6640625" style="49" bestFit="1" customWidth="1"/>
    <col min="15114" max="15114" width="24.77734375" style="49" bestFit="1" customWidth="1"/>
    <col min="15115" max="15115" width="11.5546875" style="49" bestFit="1" customWidth="1"/>
    <col min="15116" max="15116" width="32.109375" style="49" customWidth="1"/>
    <col min="15117" max="15117" width="19.5546875" style="49" customWidth="1"/>
    <col min="15118" max="15118" width="53.77734375" style="49" customWidth="1"/>
    <col min="15119" max="15360" width="8.77734375" style="49"/>
    <col min="15361" max="15362" width="0" style="49" hidden="1" customWidth="1"/>
    <col min="15363" max="15363" width="7.77734375" style="49" customWidth="1"/>
    <col min="15364" max="15364" width="21.6640625" style="49" bestFit="1" customWidth="1"/>
    <col min="15365" max="15365" width="0" style="49" hidden="1" customWidth="1"/>
    <col min="15366" max="15366" width="83.109375" style="49" bestFit="1" customWidth="1"/>
    <col min="15367" max="15367" width="18.21875" style="49" customWidth="1"/>
    <col min="15368" max="15368" width="53.5546875" style="49" customWidth="1"/>
    <col min="15369" max="15369" width="34.6640625" style="49" bestFit="1" customWidth="1"/>
    <col min="15370" max="15370" width="24.77734375" style="49" bestFit="1" customWidth="1"/>
    <col min="15371" max="15371" width="11.5546875" style="49" bestFit="1" customWidth="1"/>
    <col min="15372" max="15372" width="32.109375" style="49" customWidth="1"/>
    <col min="15373" max="15373" width="19.5546875" style="49" customWidth="1"/>
    <col min="15374" max="15374" width="53.77734375" style="49" customWidth="1"/>
    <col min="15375" max="15616" width="8.77734375" style="49"/>
    <col min="15617" max="15618" width="0" style="49" hidden="1" customWidth="1"/>
    <col min="15619" max="15619" width="7.77734375" style="49" customWidth="1"/>
    <col min="15620" max="15620" width="21.6640625" style="49" bestFit="1" customWidth="1"/>
    <col min="15621" max="15621" width="0" style="49" hidden="1" customWidth="1"/>
    <col min="15622" max="15622" width="83.109375" style="49" bestFit="1" customWidth="1"/>
    <col min="15623" max="15623" width="18.21875" style="49" customWidth="1"/>
    <col min="15624" max="15624" width="53.5546875" style="49" customWidth="1"/>
    <col min="15625" max="15625" width="34.6640625" style="49" bestFit="1" customWidth="1"/>
    <col min="15626" max="15626" width="24.77734375" style="49" bestFit="1" customWidth="1"/>
    <col min="15627" max="15627" width="11.5546875" style="49" bestFit="1" customWidth="1"/>
    <col min="15628" max="15628" width="32.109375" style="49" customWidth="1"/>
    <col min="15629" max="15629" width="19.5546875" style="49" customWidth="1"/>
    <col min="15630" max="15630" width="53.77734375" style="49" customWidth="1"/>
    <col min="15631" max="15872" width="8.77734375" style="49"/>
    <col min="15873" max="15874" width="0" style="49" hidden="1" customWidth="1"/>
    <col min="15875" max="15875" width="7.77734375" style="49" customWidth="1"/>
    <col min="15876" max="15876" width="21.6640625" style="49" bestFit="1" customWidth="1"/>
    <col min="15877" max="15877" width="0" style="49" hidden="1" customWidth="1"/>
    <col min="15878" max="15878" width="83.109375" style="49" bestFit="1" customWidth="1"/>
    <col min="15879" max="15879" width="18.21875" style="49" customWidth="1"/>
    <col min="15880" max="15880" width="53.5546875" style="49" customWidth="1"/>
    <col min="15881" max="15881" width="34.6640625" style="49" bestFit="1" customWidth="1"/>
    <col min="15882" max="15882" width="24.77734375" style="49" bestFit="1" customWidth="1"/>
    <col min="15883" max="15883" width="11.5546875" style="49" bestFit="1" customWidth="1"/>
    <col min="15884" max="15884" width="32.109375" style="49" customWidth="1"/>
    <col min="15885" max="15885" width="19.5546875" style="49" customWidth="1"/>
    <col min="15886" max="15886" width="53.77734375" style="49" customWidth="1"/>
    <col min="15887" max="16128" width="8.77734375" style="49"/>
    <col min="16129" max="16130" width="0" style="49" hidden="1" customWidth="1"/>
    <col min="16131" max="16131" width="7.77734375" style="49" customWidth="1"/>
    <col min="16132" max="16132" width="21.6640625" style="49" bestFit="1" customWidth="1"/>
    <col min="16133" max="16133" width="0" style="49" hidden="1" customWidth="1"/>
    <col min="16134" max="16134" width="83.109375" style="49" bestFit="1" customWidth="1"/>
    <col min="16135" max="16135" width="18.21875" style="49" customWidth="1"/>
    <col min="16136" max="16136" width="53.5546875" style="49" customWidth="1"/>
    <col min="16137" max="16137" width="34.6640625" style="49" bestFit="1" customWidth="1"/>
    <col min="16138" max="16138" width="24.77734375" style="49" bestFit="1" customWidth="1"/>
    <col min="16139" max="16139" width="11.5546875" style="49" bestFit="1" customWidth="1"/>
    <col min="16140" max="16140" width="32.109375" style="49" customWidth="1"/>
    <col min="16141" max="16141" width="19.5546875" style="49" customWidth="1"/>
    <col min="16142" max="16142" width="53.77734375" style="49" customWidth="1"/>
    <col min="16143" max="16384" width="8.77734375" style="49"/>
  </cols>
  <sheetData>
    <row r="1" spans="1:14" s="40" customFormat="1" ht="87.45" customHeight="1" x14ac:dyDescent="0.25">
      <c r="A1" s="68" t="s">
        <v>9633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2" customFormat="1" ht="37.5" customHeight="1" x14ac:dyDescent="0.25">
      <c r="A2" s="2" t="s">
        <v>0</v>
      </c>
      <c r="B2" s="2" t="s">
        <v>9634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4" t="s">
        <v>12</v>
      </c>
    </row>
    <row r="3" spans="1:14" s="15" customFormat="1" ht="15" x14ac:dyDescent="0.25">
      <c r="A3" s="44"/>
      <c r="G3" s="17"/>
      <c r="K3" s="46"/>
      <c r="N3" s="19"/>
    </row>
    <row r="4" spans="1:14" s="41" customFormat="1" ht="43.95" customHeight="1" x14ac:dyDescent="0.25">
      <c r="D4" s="67" t="s">
        <v>9635</v>
      </c>
      <c r="E4" s="67"/>
      <c r="F4" s="67"/>
      <c r="G4" s="67"/>
      <c r="H4" s="67"/>
      <c r="I4" s="67"/>
      <c r="J4" s="67"/>
      <c r="K4" s="42">
        <f>SUM(K5)</f>
        <v>250</v>
      </c>
      <c r="N4" s="43"/>
    </row>
    <row r="5" spans="1:14" s="15" customFormat="1" ht="43.05" customHeight="1" x14ac:dyDescent="0.25">
      <c r="A5" s="44" t="s">
        <v>9636</v>
      </c>
      <c r="D5" s="10" t="s">
        <v>15</v>
      </c>
      <c r="E5" s="9">
        <v>1961</v>
      </c>
      <c r="F5" s="9" t="s">
        <v>139</v>
      </c>
      <c r="G5" s="11">
        <v>5655</v>
      </c>
      <c r="H5" s="9" t="s">
        <v>140</v>
      </c>
      <c r="I5" s="9" t="s">
        <v>141</v>
      </c>
      <c r="J5" s="9" t="s">
        <v>43</v>
      </c>
      <c r="K5" s="45">
        <v>250</v>
      </c>
      <c r="L5" s="9" t="s">
        <v>142</v>
      </c>
      <c r="M5" s="9" t="s">
        <v>143</v>
      </c>
      <c r="N5" s="14"/>
    </row>
    <row r="6" spans="1:14" s="15" customFormat="1" ht="15" x14ac:dyDescent="0.25">
      <c r="A6" s="44"/>
      <c r="G6" s="17"/>
      <c r="K6" s="46"/>
      <c r="N6" s="19"/>
    </row>
    <row r="7" spans="1:14" s="41" customFormat="1" ht="43.95" customHeight="1" x14ac:dyDescent="0.25">
      <c r="D7" s="67" t="s">
        <v>9637</v>
      </c>
      <c r="E7" s="67"/>
      <c r="F7" s="67"/>
      <c r="G7" s="67"/>
      <c r="H7" s="67"/>
      <c r="I7" s="67"/>
      <c r="J7" s="67"/>
      <c r="K7" s="42">
        <f>SUM(K8)</f>
        <v>200</v>
      </c>
      <c r="N7" s="43"/>
    </row>
    <row r="8" spans="1:14" s="15" customFormat="1" ht="43.05" customHeight="1" x14ac:dyDescent="0.25">
      <c r="A8" s="44" t="s">
        <v>9636</v>
      </c>
      <c r="D8" s="10" t="s">
        <v>472</v>
      </c>
      <c r="E8" s="9">
        <v>4423</v>
      </c>
      <c r="F8" s="9" t="s">
        <v>610</v>
      </c>
      <c r="G8" s="11">
        <v>5675</v>
      </c>
      <c r="H8" s="9" t="s">
        <v>611</v>
      </c>
      <c r="I8" s="9" t="s">
        <v>612</v>
      </c>
      <c r="J8" s="9" t="s">
        <v>540</v>
      </c>
      <c r="K8" s="45">
        <v>200</v>
      </c>
      <c r="L8" s="9" t="s">
        <v>613</v>
      </c>
      <c r="M8" s="9" t="s">
        <v>614</v>
      </c>
      <c r="N8" s="14" t="s">
        <v>615</v>
      </c>
    </row>
    <row r="9" spans="1:14" s="15" customFormat="1" ht="15" x14ac:dyDescent="0.25">
      <c r="A9" s="44"/>
      <c r="G9" s="17"/>
      <c r="K9" s="46"/>
      <c r="N9" s="19"/>
    </row>
    <row r="10" spans="1:14" s="41" customFormat="1" ht="43.95" customHeight="1" x14ac:dyDescent="0.25">
      <c r="D10" s="67" t="s">
        <v>9638</v>
      </c>
      <c r="E10" s="67"/>
      <c r="F10" s="67"/>
      <c r="G10" s="67"/>
      <c r="H10" s="67"/>
      <c r="I10" s="67"/>
      <c r="J10" s="67"/>
      <c r="K10" s="42">
        <f>SUM(K11:K13)</f>
        <v>5586</v>
      </c>
      <c r="N10" s="43"/>
    </row>
    <row r="11" spans="1:14" s="15" customFormat="1" ht="43.05" customHeight="1" x14ac:dyDescent="0.25">
      <c r="A11" s="44" t="s">
        <v>9636</v>
      </c>
      <c r="D11" s="21" t="s">
        <v>1120</v>
      </c>
      <c r="E11" s="9">
        <v>973</v>
      </c>
      <c r="F11" s="20" t="s">
        <v>1202</v>
      </c>
      <c r="G11" s="11">
        <v>100119</v>
      </c>
      <c r="H11" s="9" t="s">
        <v>1203</v>
      </c>
      <c r="I11" s="9" t="s">
        <v>1204</v>
      </c>
      <c r="J11" s="9" t="s">
        <v>1138</v>
      </c>
      <c r="K11" s="45">
        <v>386</v>
      </c>
      <c r="L11" s="9" t="s">
        <v>1205</v>
      </c>
      <c r="M11" s="9" t="s">
        <v>1206</v>
      </c>
      <c r="N11" s="14"/>
    </row>
    <row r="12" spans="1:14" s="15" customFormat="1" ht="43.05" customHeight="1" x14ac:dyDescent="0.25">
      <c r="A12" s="44" t="s">
        <v>9636</v>
      </c>
      <c r="D12" s="16"/>
      <c r="E12" s="9">
        <v>973</v>
      </c>
      <c r="G12" s="11">
        <v>50016</v>
      </c>
      <c r="H12" s="9" t="s">
        <v>1207</v>
      </c>
      <c r="I12" s="9" t="s">
        <v>1208</v>
      </c>
      <c r="J12" s="9" t="s">
        <v>1209</v>
      </c>
      <c r="K12" s="45">
        <v>4077</v>
      </c>
      <c r="L12" s="9" t="s">
        <v>1210</v>
      </c>
      <c r="M12" s="9" t="s">
        <v>1211</v>
      </c>
      <c r="N12" s="14"/>
    </row>
    <row r="13" spans="1:14" s="15" customFormat="1" ht="43.05" customHeight="1" x14ac:dyDescent="0.25">
      <c r="A13" s="44" t="s">
        <v>9636</v>
      </c>
      <c r="D13" s="23"/>
      <c r="E13" s="9">
        <v>973</v>
      </c>
      <c r="F13" s="22"/>
      <c r="G13" s="11">
        <v>50019</v>
      </c>
      <c r="H13" s="9" t="s">
        <v>1212</v>
      </c>
      <c r="I13" s="9" t="s">
        <v>1213</v>
      </c>
      <c r="J13" s="9" t="s">
        <v>1214</v>
      </c>
      <c r="K13" s="45">
        <v>1123</v>
      </c>
      <c r="L13" s="9" t="s">
        <v>1205</v>
      </c>
      <c r="M13" s="9" t="s">
        <v>1206</v>
      </c>
      <c r="N13" s="14"/>
    </row>
    <row r="14" spans="1:14" s="15" customFormat="1" ht="15" x14ac:dyDescent="0.25">
      <c r="A14" s="44"/>
      <c r="G14" s="17"/>
      <c r="K14" s="46"/>
      <c r="N14" s="19"/>
    </row>
    <row r="15" spans="1:14" s="41" customFormat="1" ht="43.95" customHeight="1" x14ac:dyDescent="0.25">
      <c r="D15" s="67" t="s">
        <v>9639</v>
      </c>
      <c r="E15" s="67"/>
      <c r="F15" s="67"/>
      <c r="G15" s="67"/>
      <c r="H15" s="67"/>
      <c r="I15" s="67"/>
      <c r="J15" s="67"/>
      <c r="K15" s="42">
        <f>SUM(K16)</f>
        <v>425</v>
      </c>
      <c r="N15" s="43"/>
    </row>
    <row r="16" spans="1:14" s="15" customFormat="1" ht="43.05" customHeight="1" x14ac:dyDescent="0.25">
      <c r="A16" s="44" t="s">
        <v>9636</v>
      </c>
      <c r="D16" s="10" t="s">
        <v>1346</v>
      </c>
      <c r="E16" s="9">
        <v>4878</v>
      </c>
      <c r="F16" s="9" t="s">
        <v>9640</v>
      </c>
      <c r="G16" s="11">
        <v>50939</v>
      </c>
      <c r="H16" s="9" t="s">
        <v>9641</v>
      </c>
      <c r="I16" s="9" t="s">
        <v>9642</v>
      </c>
      <c r="J16" s="9" t="s">
        <v>9643</v>
      </c>
      <c r="K16" s="45">
        <v>425</v>
      </c>
      <c r="L16" s="9" t="s">
        <v>9644</v>
      </c>
      <c r="M16" s="9" t="s">
        <v>9645</v>
      </c>
      <c r="N16" s="14"/>
    </row>
    <row r="17" spans="1:14" s="15" customFormat="1" ht="15" x14ac:dyDescent="0.25">
      <c r="A17" s="44"/>
      <c r="G17" s="17"/>
      <c r="K17" s="46"/>
      <c r="N17" s="19"/>
    </row>
    <row r="18" spans="1:14" s="41" customFormat="1" ht="43.95" customHeight="1" x14ac:dyDescent="0.25">
      <c r="D18" s="67" t="s">
        <v>9646</v>
      </c>
      <c r="E18" s="67"/>
      <c r="F18" s="67"/>
      <c r="G18" s="67"/>
      <c r="H18" s="67"/>
      <c r="I18" s="67"/>
      <c r="J18" s="67"/>
      <c r="K18" s="42">
        <f>SUM(K19:K20)</f>
        <v>6930</v>
      </c>
      <c r="N18" s="43"/>
    </row>
    <row r="19" spans="1:14" s="15" customFormat="1" ht="43.05" customHeight="1" x14ac:dyDescent="0.25">
      <c r="A19" s="44" t="s">
        <v>9636</v>
      </c>
      <c r="D19" s="21" t="s">
        <v>1617</v>
      </c>
      <c r="E19" s="9">
        <v>5486</v>
      </c>
      <c r="F19" s="20" t="s">
        <v>2840</v>
      </c>
      <c r="G19" s="11">
        <v>2679</v>
      </c>
      <c r="H19" s="9" t="s">
        <v>9647</v>
      </c>
      <c r="I19" s="9" t="s">
        <v>9648</v>
      </c>
      <c r="J19" s="9" t="s">
        <v>1633</v>
      </c>
      <c r="K19" s="45">
        <v>4100</v>
      </c>
      <c r="L19" s="9" t="s">
        <v>1640</v>
      </c>
      <c r="M19" s="9" t="s">
        <v>1641</v>
      </c>
      <c r="N19" s="14"/>
    </row>
    <row r="20" spans="1:14" s="15" customFormat="1" ht="43.05" customHeight="1" x14ac:dyDescent="0.25">
      <c r="A20" s="44" t="s">
        <v>9636</v>
      </c>
      <c r="D20" s="23"/>
      <c r="E20" s="9">
        <v>5486</v>
      </c>
      <c r="F20" s="22"/>
      <c r="G20" s="11">
        <v>2688</v>
      </c>
      <c r="H20" s="9" t="s">
        <v>9649</v>
      </c>
      <c r="I20" s="9" t="s">
        <v>2567</v>
      </c>
      <c r="J20" s="9" t="s">
        <v>9650</v>
      </c>
      <c r="K20" s="45">
        <v>2830</v>
      </c>
      <c r="L20" s="9" t="s">
        <v>1640</v>
      </c>
      <c r="M20" s="9" t="s">
        <v>1641</v>
      </c>
      <c r="N20" s="14"/>
    </row>
    <row r="21" spans="1:14" s="15" customFormat="1" ht="15" x14ac:dyDescent="0.25">
      <c r="A21" s="44"/>
      <c r="G21" s="17"/>
      <c r="K21" s="46"/>
      <c r="N21" s="19"/>
    </row>
    <row r="22" spans="1:14" s="41" customFormat="1" ht="43.95" customHeight="1" x14ac:dyDescent="0.25">
      <c r="D22" s="67" t="s">
        <v>9651</v>
      </c>
      <c r="E22" s="67"/>
      <c r="F22" s="67"/>
      <c r="G22" s="67"/>
      <c r="H22" s="67"/>
      <c r="I22" s="67"/>
      <c r="J22" s="67"/>
      <c r="K22" s="42">
        <f>SUM(K23)</f>
        <v>80</v>
      </c>
      <c r="N22" s="43"/>
    </row>
    <row r="23" spans="1:14" s="15" customFormat="1" ht="43.05" customHeight="1" x14ac:dyDescent="0.25">
      <c r="A23" s="44" t="s">
        <v>9636</v>
      </c>
      <c r="D23" s="10" t="s">
        <v>2197</v>
      </c>
      <c r="E23" s="9">
        <v>1890</v>
      </c>
      <c r="F23" s="9" t="s">
        <v>9652</v>
      </c>
      <c r="G23" s="11">
        <v>81003</v>
      </c>
      <c r="H23" s="9" t="s">
        <v>9653</v>
      </c>
      <c r="I23" s="9" t="s">
        <v>9654</v>
      </c>
      <c r="J23" s="9" t="s">
        <v>9655</v>
      </c>
      <c r="K23" s="45">
        <v>80</v>
      </c>
      <c r="L23" s="9" t="s">
        <v>9656</v>
      </c>
      <c r="M23" s="9" t="s">
        <v>9657</v>
      </c>
      <c r="N23" s="14" t="s">
        <v>9658</v>
      </c>
    </row>
    <row r="24" spans="1:14" s="15" customFormat="1" ht="15" x14ac:dyDescent="0.25">
      <c r="A24" s="44"/>
      <c r="G24" s="17"/>
      <c r="K24" s="46"/>
      <c r="N24" s="19"/>
    </row>
    <row r="25" spans="1:14" s="41" customFormat="1" ht="43.95" customHeight="1" x14ac:dyDescent="0.25">
      <c r="D25" s="67" t="s">
        <v>9659</v>
      </c>
      <c r="E25" s="67"/>
      <c r="F25" s="67"/>
      <c r="G25" s="67"/>
      <c r="H25" s="67"/>
      <c r="I25" s="67"/>
      <c r="J25" s="67"/>
      <c r="K25" s="42">
        <f>SUM(K26:K33)</f>
        <v>9308</v>
      </c>
      <c r="N25" s="43"/>
    </row>
    <row r="26" spans="1:14" s="15" customFormat="1" ht="43.05" customHeight="1" x14ac:dyDescent="0.25">
      <c r="A26" s="44" t="s">
        <v>9636</v>
      </c>
      <c r="D26" s="10" t="s">
        <v>2266</v>
      </c>
      <c r="E26" s="9">
        <v>201</v>
      </c>
      <c r="F26" s="9" t="s">
        <v>9660</v>
      </c>
      <c r="G26" s="11">
        <v>100020</v>
      </c>
      <c r="H26" s="9" t="s">
        <v>9661</v>
      </c>
      <c r="I26" s="9" t="s">
        <v>9662</v>
      </c>
      <c r="J26" s="9" t="s">
        <v>9663</v>
      </c>
      <c r="K26" s="45">
        <v>325</v>
      </c>
      <c r="L26" s="9" t="s">
        <v>9664</v>
      </c>
      <c r="M26" s="9" t="s">
        <v>9665</v>
      </c>
      <c r="N26" s="14"/>
    </row>
    <row r="27" spans="1:14" s="15" customFormat="1" ht="43.05" customHeight="1" x14ac:dyDescent="0.25">
      <c r="A27" s="44" t="s">
        <v>9636</v>
      </c>
      <c r="D27" s="10" t="s">
        <v>2266</v>
      </c>
      <c r="E27" s="9">
        <v>732</v>
      </c>
      <c r="F27" s="9" t="s">
        <v>9666</v>
      </c>
      <c r="G27" s="11">
        <v>40096</v>
      </c>
      <c r="H27" s="9" t="s">
        <v>9667</v>
      </c>
      <c r="I27" s="9" t="s">
        <v>9668</v>
      </c>
      <c r="J27" s="9" t="s">
        <v>9669</v>
      </c>
      <c r="K27" s="45">
        <v>150</v>
      </c>
      <c r="L27" s="9" t="s">
        <v>9670</v>
      </c>
      <c r="M27" s="9" t="s">
        <v>9671</v>
      </c>
      <c r="N27" s="14"/>
    </row>
    <row r="28" spans="1:14" s="15" customFormat="1" ht="43.05" customHeight="1" x14ac:dyDescent="0.25">
      <c r="A28" s="44" t="s">
        <v>9636</v>
      </c>
      <c r="D28" s="16" t="s">
        <v>2266</v>
      </c>
      <c r="E28" s="20">
        <v>973</v>
      </c>
      <c r="F28" s="20" t="s">
        <v>124</v>
      </c>
      <c r="G28" s="11">
        <v>50941</v>
      </c>
      <c r="H28" s="9" t="s">
        <v>2431</v>
      </c>
      <c r="I28" s="9" t="s">
        <v>2432</v>
      </c>
      <c r="J28" s="9" t="s">
        <v>2433</v>
      </c>
      <c r="K28" s="45">
        <v>1260</v>
      </c>
      <c r="L28" s="9" t="s">
        <v>2434</v>
      </c>
      <c r="M28" s="9" t="s">
        <v>2435</v>
      </c>
      <c r="N28" s="14"/>
    </row>
    <row r="29" spans="1:14" s="15" customFormat="1" ht="43.05" customHeight="1" x14ac:dyDescent="0.25">
      <c r="A29" s="44" t="s">
        <v>9636</v>
      </c>
      <c r="D29" s="16"/>
      <c r="E29" s="15">
        <v>973</v>
      </c>
      <c r="G29" s="11">
        <v>50937</v>
      </c>
      <c r="H29" s="9" t="s">
        <v>2436</v>
      </c>
      <c r="I29" s="9" t="s">
        <v>2437</v>
      </c>
      <c r="J29" s="9" t="s">
        <v>2361</v>
      </c>
      <c r="K29" s="45">
        <v>2357</v>
      </c>
      <c r="L29" s="9" t="s">
        <v>2438</v>
      </c>
      <c r="M29" s="9" t="s">
        <v>2439</v>
      </c>
      <c r="N29" s="14"/>
    </row>
    <row r="30" spans="1:14" s="15" customFormat="1" ht="43.05" customHeight="1" x14ac:dyDescent="0.25">
      <c r="A30" s="44" t="s">
        <v>9636</v>
      </c>
      <c r="D30" s="16"/>
      <c r="E30" s="15">
        <v>973</v>
      </c>
      <c r="G30" s="11">
        <v>50938</v>
      </c>
      <c r="H30" s="9" t="s">
        <v>2440</v>
      </c>
      <c r="I30" s="9" t="s">
        <v>2441</v>
      </c>
      <c r="J30" s="9" t="s">
        <v>2316</v>
      </c>
      <c r="K30" s="45">
        <v>1582</v>
      </c>
      <c r="L30" s="9" t="s">
        <v>1210</v>
      </c>
      <c r="M30" s="9" t="s">
        <v>1211</v>
      </c>
      <c r="N30" s="14"/>
    </row>
    <row r="31" spans="1:14" s="15" customFormat="1" ht="43.05" customHeight="1" x14ac:dyDescent="0.25">
      <c r="A31" s="44" t="s">
        <v>9636</v>
      </c>
      <c r="D31" s="16"/>
      <c r="E31" s="15">
        <v>973</v>
      </c>
      <c r="G31" s="11">
        <v>3037</v>
      </c>
      <c r="H31" s="9" t="s">
        <v>2445</v>
      </c>
      <c r="I31" s="9" t="s">
        <v>2446</v>
      </c>
      <c r="J31" s="9" t="s">
        <v>2327</v>
      </c>
      <c r="K31" s="45">
        <v>2426</v>
      </c>
      <c r="L31" s="9" t="s">
        <v>2434</v>
      </c>
      <c r="M31" s="9" t="s">
        <v>2435</v>
      </c>
      <c r="N31" s="14"/>
    </row>
    <row r="32" spans="1:14" s="15" customFormat="1" ht="43.05" customHeight="1" x14ac:dyDescent="0.25">
      <c r="A32" s="44" t="s">
        <v>9636</v>
      </c>
      <c r="D32" s="23"/>
      <c r="E32" s="22">
        <v>973</v>
      </c>
      <c r="F32" s="22"/>
      <c r="G32" s="11">
        <v>100120</v>
      </c>
      <c r="H32" s="9" t="s">
        <v>9672</v>
      </c>
      <c r="I32" s="9" t="s">
        <v>9673</v>
      </c>
      <c r="J32" s="9" t="s">
        <v>9674</v>
      </c>
      <c r="K32" s="45">
        <v>308</v>
      </c>
      <c r="L32" s="9" t="s">
        <v>2438</v>
      </c>
      <c r="M32" s="9" t="s">
        <v>2439</v>
      </c>
      <c r="N32" s="14"/>
    </row>
    <row r="33" spans="1:14" s="15" customFormat="1" ht="43.05" customHeight="1" x14ac:dyDescent="0.25">
      <c r="A33" s="44" t="s">
        <v>9636</v>
      </c>
      <c r="D33" s="10" t="s">
        <v>2266</v>
      </c>
      <c r="E33" s="9">
        <v>5223</v>
      </c>
      <c r="F33" s="9" t="s">
        <v>9675</v>
      </c>
      <c r="G33" s="11">
        <v>5955</v>
      </c>
      <c r="H33" s="9" t="s">
        <v>9676</v>
      </c>
      <c r="I33" s="9" t="s">
        <v>9677</v>
      </c>
      <c r="J33" s="9" t="s">
        <v>9678</v>
      </c>
      <c r="K33" s="45">
        <v>900</v>
      </c>
      <c r="L33" s="9" t="s">
        <v>9679</v>
      </c>
      <c r="M33" s="9" t="s">
        <v>9680</v>
      </c>
      <c r="N33" s="14"/>
    </row>
    <row r="34" spans="1:14" s="15" customFormat="1" ht="15" x14ac:dyDescent="0.25">
      <c r="A34" s="44"/>
      <c r="G34" s="17"/>
      <c r="K34" s="46"/>
      <c r="N34" s="19"/>
    </row>
    <row r="35" spans="1:14" s="41" customFormat="1" ht="43.95" customHeight="1" x14ac:dyDescent="0.25">
      <c r="D35" s="67" t="s">
        <v>9681</v>
      </c>
      <c r="E35" s="67"/>
      <c r="F35" s="67"/>
      <c r="G35" s="67"/>
      <c r="H35" s="67"/>
      <c r="I35" s="67"/>
      <c r="J35" s="67"/>
      <c r="K35" s="42">
        <f>SUM(K36:K37)</f>
        <v>170</v>
      </c>
      <c r="N35" s="43"/>
    </row>
    <row r="36" spans="1:14" s="15" customFormat="1" ht="43.05" customHeight="1" x14ac:dyDescent="0.25">
      <c r="A36" s="44" t="s">
        <v>9636</v>
      </c>
      <c r="D36" s="10" t="s">
        <v>2558</v>
      </c>
      <c r="E36" s="9">
        <v>4911</v>
      </c>
      <c r="F36" s="9" t="s">
        <v>1891</v>
      </c>
      <c r="G36" s="11">
        <v>1401</v>
      </c>
      <c r="H36" s="9" t="s">
        <v>9682</v>
      </c>
      <c r="I36" s="9" t="s">
        <v>2692</v>
      </c>
      <c r="J36" s="9" t="s">
        <v>2654</v>
      </c>
      <c r="K36" s="45">
        <v>70</v>
      </c>
      <c r="L36" s="9" t="s">
        <v>9683</v>
      </c>
      <c r="M36" s="9" t="s">
        <v>9684</v>
      </c>
      <c r="N36" s="14"/>
    </row>
    <row r="37" spans="1:14" s="15" customFormat="1" ht="43.05" customHeight="1" x14ac:dyDescent="0.25">
      <c r="A37" s="44" t="s">
        <v>9636</v>
      </c>
      <c r="D37" s="10" t="s">
        <v>2558</v>
      </c>
      <c r="E37" s="9">
        <v>4928</v>
      </c>
      <c r="F37" s="9" t="s">
        <v>9685</v>
      </c>
      <c r="G37" s="11">
        <v>2242</v>
      </c>
      <c r="H37" s="9" t="s">
        <v>9686</v>
      </c>
      <c r="I37" s="9" t="s">
        <v>9687</v>
      </c>
      <c r="J37" s="9" t="s">
        <v>9688</v>
      </c>
      <c r="K37" s="45">
        <v>100</v>
      </c>
      <c r="L37" s="9" t="s">
        <v>9689</v>
      </c>
      <c r="M37" s="9" t="s">
        <v>9690</v>
      </c>
      <c r="N37" s="14" t="s">
        <v>9691</v>
      </c>
    </row>
    <row r="38" spans="1:14" s="15" customFormat="1" ht="15" x14ac:dyDescent="0.25">
      <c r="A38" s="44"/>
      <c r="G38" s="17"/>
      <c r="K38" s="46"/>
      <c r="N38" s="19"/>
    </row>
    <row r="39" spans="1:14" s="41" customFormat="1" ht="43.95" customHeight="1" x14ac:dyDescent="0.25">
      <c r="D39" s="67" t="s">
        <v>9692</v>
      </c>
      <c r="E39" s="67"/>
      <c r="F39" s="67"/>
      <c r="G39" s="67"/>
      <c r="H39" s="67"/>
      <c r="I39" s="67"/>
      <c r="J39" s="67"/>
      <c r="K39" s="42">
        <f>SUM(K40)</f>
        <v>280</v>
      </c>
      <c r="N39" s="43"/>
    </row>
    <row r="40" spans="1:14" s="15" customFormat="1" ht="43.05" customHeight="1" x14ac:dyDescent="0.25">
      <c r="A40" s="44" t="s">
        <v>9636</v>
      </c>
      <c r="D40" s="10" t="s">
        <v>2665</v>
      </c>
      <c r="E40" s="9">
        <v>1032</v>
      </c>
      <c r="F40" s="9" t="s">
        <v>9693</v>
      </c>
      <c r="G40" s="11">
        <v>40081</v>
      </c>
      <c r="H40" s="9" t="s">
        <v>9694</v>
      </c>
      <c r="I40" s="9" t="s">
        <v>9695</v>
      </c>
      <c r="J40" s="9" t="s">
        <v>9696</v>
      </c>
      <c r="K40" s="45">
        <v>280</v>
      </c>
      <c r="L40" s="9" t="s">
        <v>9697</v>
      </c>
      <c r="M40" s="9" t="s">
        <v>9698</v>
      </c>
      <c r="N40" s="14" t="s">
        <v>9699</v>
      </c>
    </row>
    <row r="41" spans="1:14" s="15" customFormat="1" ht="15" x14ac:dyDescent="0.25">
      <c r="A41" s="44"/>
      <c r="G41" s="17"/>
      <c r="K41" s="46"/>
      <c r="N41" s="19"/>
    </row>
    <row r="42" spans="1:14" s="41" customFormat="1" ht="43.95" customHeight="1" x14ac:dyDescent="0.25">
      <c r="D42" s="67" t="s">
        <v>9659</v>
      </c>
      <c r="E42" s="67"/>
      <c r="F42" s="67"/>
      <c r="G42" s="67"/>
      <c r="H42" s="67"/>
      <c r="I42" s="67"/>
      <c r="J42" s="67"/>
      <c r="K42" s="42">
        <f>SUM(K43)</f>
        <v>1000</v>
      </c>
      <c r="N42" s="43"/>
    </row>
    <row r="43" spans="1:14" s="15" customFormat="1" ht="43.05" customHeight="1" x14ac:dyDescent="0.25">
      <c r="A43" s="44" t="s">
        <v>9636</v>
      </c>
      <c r="D43" s="10" t="s">
        <v>2713</v>
      </c>
      <c r="E43" s="9">
        <v>3928</v>
      </c>
      <c r="F43" s="9" t="s">
        <v>2721</v>
      </c>
      <c r="G43" s="11">
        <v>1524</v>
      </c>
      <c r="H43" s="9" t="s">
        <v>2722</v>
      </c>
      <c r="I43" s="9" t="s">
        <v>2723</v>
      </c>
      <c r="J43" s="9" t="s">
        <v>2724</v>
      </c>
      <c r="K43" s="45">
        <v>1000</v>
      </c>
      <c r="L43" s="9" t="s">
        <v>2725</v>
      </c>
      <c r="M43" s="9" t="s">
        <v>2726</v>
      </c>
      <c r="N43" s="14"/>
    </row>
    <row r="44" spans="1:14" s="15" customFormat="1" ht="15" x14ac:dyDescent="0.25">
      <c r="A44" s="44"/>
      <c r="G44" s="17"/>
      <c r="K44" s="46"/>
      <c r="N44" s="19"/>
    </row>
    <row r="45" spans="1:14" s="41" customFormat="1" ht="43.95" customHeight="1" x14ac:dyDescent="0.25">
      <c r="D45" s="67" t="s">
        <v>9700</v>
      </c>
      <c r="E45" s="67"/>
      <c r="F45" s="67"/>
      <c r="G45" s="67"/>
      <c r="H45" s="67"/>
      <c r="I45" s="67"/>
      <c r="J45" s="67"/>
      <c r="K45" s="42">
        <f>SUM(K46:K47)</f>
        <v>3884</v>
      </c>
      <c r="N45" s="43"/>
    </row>
    <row r="46" spans="1:14" s="15" customFormat="1" ht="43.05" customHeight="1" x14ac:dyDescent="0.25">
      <c r="A46" s="44" t="s">
        <v>9636</v>
      </c>
      <c r="D46" s="10" t="s">
        <v>2834</v>
      </c>
      <c r="E46" s="9">
        <v>5486</v>
      </c>
      <c r="F46" s="9" t="s">
        <v>2840</v>
      </c>
      <c r="G46" s="11">
        <v>6816</v>
      </c>
      <c r="H46" s="9" t="s">
        <v>2841</v>
      </c>
      <c r="I46" s="9" t="s">
        <v>2842</v>
      </c>
      <c r="J46" s="9" t="s">
        <v>2843</v>
      </c>
      <c r="K46" s="45">
        <v>320</v>
      </c>
      <c r="L46" s="9" t="s">
        <v>2844</v>
      </c>
      <c r="M46" s="9" t="s">
        <v>2845</v>
      </c>
      <c r="N46" s="14"/>
    </row>
    <row r="47" spans="1:14" s="15" customFormat="1" ht="43.05" customHeight="1" x14ac:dyDescent="0.25">
      <c r="A47" s="44" t="s">
        <v>9636</v>
      </c>
      <c r="D47" s="10" t="s">
        <v>2834</v>
      </c>
      <c r="E47" s="9">
        <v>973</v>
      </c>
      <c r="F47" s="9" t="s">
        <v>1202</v>
      </c>
      <c r="G47" s="11">
        <v>3007</v>
      </c>
      <c r="H47" s="9" t="s">
        <v>2853</v>
      </c>
      <c r="I47" s="9" t="s">
        <v>2854</v>
      </c>
      <c r="J47" s="9" t="s">
        <v>2843</v>
      </c>
      <c r="K47" s="45">
        <v>3564</v>
      </c>
      <c r="L47" s="9" t="s">
        <v>2855</v>
      </c>
      <c r="M47" s="9" t="s">
        <v>2856</v>
      </c>
      <c r="N47" s="14"/>
    </row>
    <row r="48" spans="1:14" s="15" customFormat="1" ht="15" x14ac:dyDescent="0.25">
      <c r="A48" s="44"/>
      <c r="G48" s="17"/>
      <c r="K48" s="46"/>
      <c r="N48" s="19"/>
    </row>
    <row r="49" spans="1:14" s="41" customFormat="1" ht="43.95" customHeight="1" x14ac:dyDescent="0.25">
      <c r="D49" s="67" t="s">
        <v>9701</v>
      </c>
      <c r="E49" s="67"/>
      <c r="F49" s="67"/>
      <c r="G49" s="67"/>
      <c r="H49" s="67"/>
      <c r="I49" s="67"/>
      <c r="J49" s="67"/>
      <c r="K49" s="42">
        <f>SUM(K50)</f>
        <v>50</v>
      </c>
      <c r="N49" s="43"/>
    </row>
    <row r="50" spans="1:14" s="15" customFormat="1" ht="43.05" customHeight="1" x14ac:dyDescent="0.25">
      <c r="A50" s="44" t="s">
        <v>9636</v>
      </c>
      <c r="D50" s="10" t="s">
        <v>2866</v>
      </c>
      <c r="E50" s="9">
        <v>2730</v>
      </c>
      <c r="F50" s="9" t="s">
        <v>9702</v>
      </c>
      <c r="G50" s="11">
        <v>100001</v>
      </c>
      <c r="H50" s="9" t="s">
        <v>9703</v>
      </c>
      <c r="I50" s="9" t="s">
        <v>9704</v>
      </c>
      <c r="J50" s="9" t="s">
        <v>2949</v>
      </c>
      <c r="K50" s="45">
        <v>50</v>
      </c>
      <c r="L50" s="9" t="s">
        <v>9705</v>
      </c>
      <c r="M50" s="9" t="s">
        <v>9706</v>
      </c>
      <c r="N50" s="14" t="s">
        <v>9707</v>
      </c>
    </row>
    <row r="51" spans="1:14" s="15" customFormat="1" ht="15" x14ac:dyDescent="0.25">
      <c r="A51" s="44"/>
      <c r="G51" s="17"/>
      <c r="K51" s="46"/>
      <c r="N51" s="19"/>
    </row>
    <row r="52" spans="1:14" s="41" customFormat="1" ht="43.95" customHeight="1" x14ac:dyDescent="0.25">
      <c r="D52" s="67" t="s">
        <v>9708</v>
      </c>
      <c r="E52" s="67"/>
      <c r="F52" s="67"/>
      <c r="G52" s="67"/>
      <c r="H52" s="67"/>
      <c r="I52" s="67"/>
      <c r="J52" s="67"/>
      <c r="K52" s="42">
        <f>SUM(K53)</f>
        <v>100</v>
      </c>
      <c r="N52" s="43"/>
    </row>
    <row r="53" spans="1:14" s="15" customFormat="1" ht="43.05" customHeight="1" x14ac:dyDescent="0.25">
      <c r="A53" s="44" t="s">
        <v>9636</v>
      </c>
      <c r="D53" s="10" t="s">
        <v>3508</v>
      </c>
      <c r="E53" s="9">
        <v>4005</v>
      </c>
      <c r="F53" s="9" t="s">
        <v>3537</v>
      </c>
      <c r="G53" s="11">
        <v>11458</v>
      </c>
      <c r="H53" s="9" t="s">
        <v>3538</v>
      </c>
      <c r="I53" s="9" t="s">
        <v>3516</v>
      </c>
      <c r="J53" s="9" t="s">
        <v>3324</v>
      </c>
      <c r="K53" s="45">
        <v>100</v>
      </c>
      <c r="L53" s="9" t="s">
        <v>3539</v>
      </c>
      <c r="M53" s="9" t="s">
        <v>3540</v>
      </c>
      <c r="N53" s="14"/>
    </row>
    <row r="54" spans="1:14" s="15" customFormat="1" ht="15" x14ac:dyDescent="0.25">
      <c r="A54" s="44"/>
      <c r="G54" s="17"/>
      <c r="K54" s="46"/>
      <c r="N54" s="19"/>
    </row>
    <row r="55" spans="1:14" s="41" customFormat="1" ht="43.95" customHeight="1" x14ac:dyDescent="0.25">
      <c r="D55" s="67" t="s">
        <v>9709</v>
      </c>
      <c r="E55" s="67"/>
      <c r="F55" s="67"/>
      <c r="G55" s="67"/>
      <c r="H55" s="67"/>
      <c r="I55" s="67"/>
      <c r="J55" s="67"/>
      <c r="K55" s="42">
        <f>SUM(K56:K67)</f>
        <v>14682</v>
      </c>
      <c r="N55" s="43"/>
    </row>
    <row r="56" spans="1:14" s="15" customFormat="1" ht="43.05" customHeight="1" x14ac:dyDescent="0.25">
      <c r="A56" s="44" t="s">
        <v>9636</v>
      </c>
      <c r="D56" s="10" t="s">
        <v>3808</v>
      </c>
      <c r="E56" s="9">
        <v>3927</v>
      </c>
      <c r="F56" s="9" t="s">
        <v>9710</v>
      </c>
      <c r="G56" s="11">
        <v>8099</v>
      </c>
      <c r="H56" s="9" t="s">
        <v>9711</v>
      </c>
      <c r="I56" s="9" t="s">
        <v>9712</v>
      </c>
      <c r="J56" s="9" t="s">
        <v>9353</v>
      </c>
      <c r="K56" s="45">
        <v>100</v>
      </c>
      <c r="L56" s="9" t="s">
        <v>9713</v>
      </c>
      <c r="M56" s="9" t="s">
        <v>9714</v>
      </c>
      <c r="N56" s="14" t="s">
        <v>9715</v>
      </c>
    </row>
    <row r="57" spans="1:14" s="15" customFormat="1" ht="43.05" customHeight="1" x14ac:dyDescent="0.25">
      <c r="A57" s="44" t="s">
        <v>9636</v>
      </c>
      <c r="D57" s="21" t="s">
        <v>3808</v>
      </c>
      <c r="E57" s="20">
        <v>2240</v>
      </c>
      <c r="F57" s="20" t="s">
        <v>9716</v>
      </c>
      <c r="G57" s="11">
        <v>2276</v>
      </c>
      <c r="H57" s="9" t="s">
        <v>9717</v>
      </c>
      <c r="I57" s="9" t="s">
        <v>9718</v>
      </c>
      <c r="J57" s="9" t="s">
        <v>3912</v>
      </c>
      <c r="K57" s="45">
        <v>275</v>
      </c>
      <c r="L57" s="9" t="s">
        <v>9719</v>
      </c>
      <c r="M57" s="9" t="s">
        <v>9720</v>
      </c>
      <c r="N57" s="14"/>
    </row>
    <row r="58" spans="1:14" s="15" customFormat="1" ht="43.05" customHeight="1" x14ac:dyDescent="0.25">
      <c r="A58" s="44" t="s">
        <v>9636</v>
      </c>
      <c r="D58" s="21" t="s">
        <v>3808</v>
      </c>
      <c r="E58" s="20">
        <v>5486</v>
      </c>
      <c r="F58" s="20" t="s">
        <v>51</v>
      </c>
      <c r="G58" s="11">
        <v>2649</v>
      </c>
      <c r="H58" s="9" t="s">
        <v>9721</v>
      </c>
      <c r="I58" s="9" t="s">
        <v>3868</v>
      </c>
      <c r="J58" s="9" t="s">
        <v>3869</v>
      </c>
      <c r="K58" s="45">
        <v>620</v>
      </c>
      <c r="L58" s="9" t="s">
        <v>3870</v>
      </c>
      <c r="M58" s="9" t="s">
        <v>3871</v>
      </c>
      <c r="N58" s="14"/>
    </row>
    <row r="59" spans="1:14" s="15" customFormat="1" ht="43.05" customHeight="1" x14ac:dyDescent="0.25">
      <c r="A59" s="44" t="s">
        <v>9636</v>
      </c>
      <c r="D59" s="16"/>
      <c r="E59" s="15">
        <v>5486</v>
      </c>
      <c r="G59" s="11">
        <v>10713</v>
      </c>
      <c r="H59" s="9" t="s">
        <v>9722</v>
      </c>
      <c r="I59" s="9" t="s">
        <v>3876</v>
      </c>
      <c r="J59" s="9" t="s">
        <v>3877</v>
      </c>
      <c r="K59" s="45">
        <v>100</v>
      </c>
      <c r="L59" s="9" t="s">
        <v>3878</v>
      </c>
      <c r="M59" s="9" t="s">
        <v>3866</v>
      </c>
      <c r="N59" s="14"/>
    </row>
    <row r="60" spans="1:14" s="15" customFormat="1" ht="43.05" customHeight="1" x14ac:dyDescent="0.25">
      <c r="A60" s="44" t="s">
        <v>9636</v>
      </c>
      <c r="D60" s="16"/>
      <c r="E60" s="15">
        <v>5486</v>
      </c>
      <c r="G60" s="11">
        <v>2618</v>
      </c>
      <c r="H60" s="9" t="s">
        <v>9723</v>
      </c>
      <c r="I60" s="9" t="s">
        <v>3883</v>
      </c>
      <c r="J60" s="9" t="s">
        <v>3884</v>
      </c>
      <c r="K60" s="45">
        <v>420</v>
      </c>
      <c r="L60" s="9" t="s">
        <v>3885</v>
      </c>
      <c r="M60" s="9" t="s">
        <v>3866</v>
      </c>
      <c r="N60" s="14"/>
    </row>
    <row r="61" spans="1:14" s="15" customFormat="1" ht="43.05" customHeight="1" x14ac:dyDescent="0.25">
      <c r="A61" s="44" t="s">
        <v>9636</v>
      </c>
      <c r="D61" s="23"/>
      <c r="E61" s="22">
        <v>5486</v>
      </c>
      <c r="F61" s="22"/>
      <c r="G61" s="11">
        <v>2744</v>
      </c>
      <c r="H61" s="9" t="s">
        <v>9724</v>
      </c>
      <c r="I61" s="9" t="s">
        <v>3890</v>
      </c>
      <c r="J61" s="9" t="s">
        <v>3891</v>
      </c>
      <c r="K61" s="45">
        <v>300</v>
      </c>
      <c r="L61" s="9" t="s">
        <v>3892</v>
      </c>
      <c r="M61" s="9" t="s">
        <v>3871</v>
      </c>
      <c r="N61" s="14"/>
    </row>
    <row r="62" spans="1:14" s="15" customFormat="1" ht="43.05" customHeight="1" x14ac:dyDescent="0.25">
      <c r="A62" s="44" t="s">
        <v>9636</v>
      </c>
      <c r="D62" s="10" t="s">
        <v>3808</v>
      </c>
      <c r="E62" s="9">
        <v>973</v>
      </c>
      <c r="F62" s="9" t="s">
        <v>124</v>
      </c>
      <c r="G62" s="11">
        <v>3040</v>
      </c>
      <c r="H62" s="9" t="s">
        <v>3893</v>
      </c>
      <c r="I62" s="9" t="s">
        <v>3894</v>
      </c>
      <c r="J62" s="9" t="s">
        <v>3895</v>
      </c>
      <c r="K62" s="45">
        <v>3167</v>
      </c>
      <c r="L62" s="9" t="s">
        <v>3896</v>
      </c>
      <c r="M62" s="9" t="s">
        <v>3897</v>
      </c>
      <c r="N62" s="14"/>
    </row>
    <row r="63" spans="1:14" s="15" customFormat="1" ht="43.05" customHeight="1" x14ac:dyDescent="0.25">
      <c r="A63" s="44" t="s">
        <v>9636</v>
      </c>
      <c r="D63" s="10" t="s">
        <v>3808</v>
      </c>
      <c r="E63" s="9">
        <v>1138</v>
      </c>
      <c r="F63" s="9" t="s">
        <v>9725</v>
      </c>
      <c r="G63" s="11">
        <v>5947</v>
      </c>
      <c r="H63" s="9" t="s">
        <v>9726</v>
      </c>
      <c r="I63" s="9" t="s">
        <v>9727</v>
      </c>
      <c r="J63" s="9" t="s">
        <v>9353</v>
      </c>
      <c r="K63" s="45">
        <v>800</v>
      </c>
      <c r="L63" s="9" t="s">
        <v>9728</v>
      </c>
      <c r="M63" s="9" t="s">
        <v>9729</v>
      </c>
      <c r="N63" s="14" t="s">
        <v>9730</v>
      </c>
    </row>
    <row r="64" spans="1:14" s="15" customFormat="1" ht="43.05" customHeight="1" x14ac:dyDescent="0.25">
      <c r="A64" s="44" t="s">
        <v>9636</v>
      </c>
      <c r="D64" s="10" t="s">
        <v>3808</v>
      </c>
      <c r="E64" s="9">
        <v>1474</v>
      </c>
      <c r="F64" s="9" t="s">
        <v>9731</v>
      </c>
      <c r="G64" s="11">
        <v>4189</v>
      </c>
      <c r="H64" s="9" t="s">
        <v>3959</v>
      </c>
      <c r="I64" s="9" t="s">
        <v>3960</v>
      </c>
      <c r="J64" s="9" t="s">
        <v>3961</v>
      </c>
      <c r="K64" s="45">
        <v>1600</v>
      </c>
      <c r="L64" s="9" t="s">
        <v>3962</v>
      </c>
      <c r="M64" s="9" t="s">
        <v>3963</v>
      </c>
      <c r="N64" s="14"/>
    </row>
    <row r="65" spans="1:14" s="15" customFormat="1" ht="43.05" customHeight="1" x14ac:dyDescent="0.25">
      <c r="A65" s="44" t="s">
        <v>9636</v>
      </c>
      <c r="D65" s="10" t="s">
        <v>3808</v>
      </c>
      <c r="E65" s="9">
        <v>1486</v>
      </c>
      <c r="F65" s="9" t="s">
        <v>9732</v>
      </c>
      <c r="G65" s="11">
        <v>122380</v>
      </c>
      <c r="H65" s="9" t="s">
        <v>9733</v>
      </c>
      <c r="I65" s="9" t="s">
        <v>9734</v>
      </c>
      <c r="J65" s="9" t="s">
        <v>9735</v>
      </c>
      <c r="K65" s="45">
        <v>6500</v>
      </c>
      <c r="L65" s="9" t="s">
        <v>9736</v>
      </c>
      <c r="M65" s="9" t="s">
        <v>9737</v>
      </c>
      <c r="N65" s="14"/>
    </row>
    <row r="66" spans="1:14" s="15" customFormat="1" ht="43.05" customHeight="1" x14ac:dyDescent="0.25">
      <c r="A66" s="44" t="s">
        <v>9636</v>
      </c>
      <c r="D66" s="10" t="s">
        <v>3808</v>
      </c>
      <c r="E66" s="9">
        <v>1552</v>
      </c>
      <c r="F66" s="9" t="s">
        <v>9738</v>
      </c>
      <c r="G66" s="11">
        <v>4304</v>
      </c>
      <c r="H66" s="9" t="s">
        <v>3993</v>
      </c>
      <c r="I66" s="9" t="s">
        <v>3994</v>
      </c>
      <c r="J66" s="9" t="s">
        <v>3812</v>
      </c>
      <c r="K66" s="45">
        <v>500</v>
      </c>
      <c r="L66" s="9" t="s">
        <v>3995</v>
      </c>
      <c r="M66" s="9" t="s">
        <v>3996</v>
      </c>
      <c r="N66" s="14"/>
    </row>
    <row r="67" spans="1:14" s="15" customFormat="1" ht="43.05" customHeight="1" x14ac:dyDescent="0.25">
      <c r="A67" s="44" t="s">
        <v>9636</v>
      </c>
      <c r="D67" s="10" t="s">
        <v>3808</v>
      </c>
      <c r="E67" s="9">
        <v>1671</v>
      </c>
      <c r="F67" s="9" t="s">
        <v>9739</v>
      </c>
      <c r="G67" s="11">
        <v>8880</v>
      </c>
      <c r="H67" s="9" t="s">
        <v>4028</v>
      </c>
      <c r="I67" s="9" t="s">
        <v>4029</v>
      </c>
      <c r="J67" s="9" t="s">
        <v>4030</v>
      </c>
      <c r="K67" s="45">
        <v>300</v>
      </c>
      <c r="L67" s="9" t="s">
        <v>4031</v>
      </c>
      <c r="M67" s="9" t="s">
        <v>4032</v>
      </c>
      <c r="N67" s="14" t="s">
        <v>9740</v>
      </c>
    </row>
    <row r="68" spans="1:14" s="15" customFormat="1" ht="15" x14ac:dyDescent="0.25">
      <c r="A68" s="44"/>
      <c r="G68" s="17"/>
      <c r="K68" s="46"/>
      <c r="N68" s="19"/>
    </row>
    <row r="69" spans="1:14" s="41" customFormat="1" ht="43.95" customHeight="1" x14ac:dyDescent="0.25">
      <c r="D69" s="67" t="s">
        <v>9741</v>
      </c>
      <c r="E69" s="67"/>
      <c r="F69" s="67"/>
      <c r="G69" s="67"/>
      <c r="H69" s="67"/>
      <c r="I69" s="67"/>
      <c r="J69" s="67"/>
      <c r="K69" s="42">
        <f>SUM(K70:K71)</f>
        <v>940</v>
      </c>
      <c r="N69" s="43"/>
    </row>
    <row r="70" spans="1:14" s="15" customFormat="1" ht="43.05" customHeight="1" x14ac:dyDescent="0.25">
      <c r="A70" s="44" t="s">
        <v>9636</v>
      </c>
      <c r="D70" s="10" t="s">
        <v>4138</v>
      </c>
      <c r="E70" s="9">
        <v>3129</v>
      </c>
      <c r="F70" s="9" t="s">
        <v>9742</v>
      </c>
      <c r="G70" s="11">
        <v>40056</v>
      </c>
      <c r="H70" s="9" t="s">
        <v>9743</v>
      </c>
      <c r="I70" s="9" t="s">
        <v>4298</v>
      </c>
      <c r="J70" s="9" t="s">
        <v>9744</v>
      </c>
      <c r="K70" s="45">
        <v>40</v>
      </c>
      <c r="L70" s="9" t="s">
        <v>9745</v>
      </c>
      <c r="M70" s="9" t="s">
        <v>9746</v>
      </c>
      <c r="N70" s="14"/>
    </row>
    <row r="71" spans="1:14" s="15" customFormat="1" ht="43.05" customHeight="1" x14ac:dyDescent="0.25">
      <c r="A71" s="44" t="s">
        <v>9636</v>
      </c>
      <c r="D71" s="10" t="s">
        <v>4138</v>
      </c>
      <c r="E71" s="9">
        <v>658</v>
      </c>
      <c r="F71" s="9" t="s">
        <v>9747</v>
      </c>
      <c r="G71" s="11">
        <v>4711</v>
      </c>
      <c r="H71" s="9" t="s">
        <v>9748</v>
      </c>
      <c r="I71" s="9" t="s">
        <v>9749</v>
      </c>
      <c r="J71" s="9" t="s">
        <v>9750</v>
      </c>
      <c r="K71" s="45">
        <v>900</v>
      </c>
      <c r="L71" s="9" t="s">
        <v>9751</v>
      </c>
      <c r="M71" s="9" t="s">
        <v>9752</v>
      </c>
      <c r="N71" s="14" t="s">
        <v>9753</v>
      </c>
    </row>
    <row r="72" spans="1:14" s="15" customFormat="1" ht="15" x14ac:dyDescent="0.25">
      <c r="A72" s="44"/>
      <c r="G72" s="17"/>
      <c r="K72" s="46"/>
      <c r="N72" s="19"/>
    </row>
    <row r="73" spans="1:14" s="41" customFormat="1" ht="43.95" customHeight="1" x14ac:dyDescent="0.25">
      <c r="D73" s="67" t="s">
        <v>9754</v>
      </c>
      <c r="E73" s="67"/>
      <c r="F73" s="67"/>
      <c r="G73" s="67"/>
      <c r="H73" s="67"/>
      <c r="I73" s="67"/>
      <c r="J73" s="67"/>
      <c r="K73" s="42">
        <f>SUM(K74:K82)</f>
        <v>13695</v>
      </c>
      <c r="N73" s="43"/>
    </row>
    <row r="74" spans="1:14" s="15" customFormat="1" ht="43.05" customHeight="1" x14ac:dyDescent="0.25">
      <c r="A74" s="44" t="s">
        <v>9636</v>
      </c>
      <c r="D74" s="10" t="s">
        <v>4545</v>
      </c>
      <c r="E74" s="9">
        <v>306</v>
      </c>
      <c r="F74" s="9" t="s">
        <v>9755</v>
      </c>
      <c r="G74" s="11">
        <v>8997</v>
      </c>
      <c r="H74" s="9" t="s">
        <v>9756</v>
      </c>
      <c r="I74" s="9" t="s">
        <v>9757</v>
      </c>
      <c r="J74" s="9" t="s">
        <v>4592</v>
      </c>
      <c r="K74" s="45">
        <v>5000</v>
      </c>
      <c r="L74" s="9" t="s">
        <v>9758</v>
      </c>
      <c r="M74" s="9" t="s">
        <v>9759</v>
      </c>
      <c r="N74" s="14"/>
    </row>
    <row r="75" spans="1:14" s="15" customFormat="1" ht="43.05" customHeight="1" x14ac:dyDescent="0.25">
      <c r="A75" s="44" t="s">
        <v>9636</v>
      </c>
      <c r="D75" s="10" t="s">
        <v>4545</v>
      </c>
      <c r="E75" s="9">
        <v>6328</v>
      </c>
      <c r="F75" s="9" t="s">
        <v>9760</v>
      </c>
      <c r="G75" s="11">
        <v>8920</v>
      </c>
      <c r="H75" s="9" t="s">
        <v>9761</v>
      </c>
      <c r="I75" s="9" t="s">
        <v>9762</v>
      </c>
      <c r="J75" s="9" t="s">
        <v>4618</v>
      </c>
      <c r="K75" s="45">
        <v>70</v>
      </c>
      <c r="L75" s="9" t="s">
        <v>9763</v>
      </c>
      <c r="M75" s="9" t="s">
        <v>9764</v>
      </c>
      <c r="N75" s="14"/>
    </row>
    <row r="76" spans="1:14" s="15" customFormat="1" ht="43.05" customHeight="1" x14ac:dyDescent="0.25">
      <c r="A76" s="44" t="s">
        <v>9636</v>
      </c>
      <c r="D76" s="21" t="s">
        <v>4545</v>
      </c>
      <c r="E76" s="20">
        <v>3516</v>
      </c>
      <c r="F76" s="20" t="s">
        <v>9765</v>
      </c>
      <c r="G76" s="11">
        <v>40058</v>
      </c>
      <c r="H76" s="9" t="s">
        <v>9766</v>
      </c>
      <c r="I76" s="9" t="s">
        <v>9767</v>
      </c>
      <c r="J76" s="9" t="s">
        <v>4573</v>
      </c>
      <c r="K76" s="45">
        <v>400</v>
      </c>
      <c r="L76" s="9" t="s">
        <v>9768</v>
      </c>
      <c r="M76" s="9" t="s">
        <v>9769</v>
      </c>
      <c r="N76" s="14"/>
    </row>
    <row r="77" spans="1:14" s="15" customFormat="1" ht="43.05" customHeight="1" x14ac:dyDescent="0.25">
      <c r="A77" s="44" t="s">
        <v>9636</v>
      </c>
      <c r="D77" s="23"/>
      <c r="E77" s="22">
        <v>3516</v>
      </c>
      <c r="F77" s="22"/>
      <c r="G77" s="11">
        <v>40059</v>
      </c>
      <c r="H77" s="9" t="s">
        <v>9766</v>
      </c>
      <c r="I77" s="9" t="s">
        <v>9770</v>
      </c>
      <c r="J77" s="9" t="s">
        <v>4585</v>
      </c>
      <c r="K77" s="45">
        <v>200</v>
      </c>
      <c r="L77" s="9" t="s">
        <v>9771</v>
      </c>
      <c r="M77" s="9" t="s">
        <v>9772</v>
      </c>
      <c r="N77" s="14"/>
    </row>
    <row r="78" spans="1:14" s="15" customFormat="1" ht="43.05" customHeight="1" x14ac:dyDescent="0.25">
      <c r="A78" s="44" t="s">
        <v>9636</v>
      </c>
      <c r="D78" s="10" t="s">
        <v>4545</v>
      </c>
      <c r="E78" s="9">
        <v>1275</v>
      </c>
      <c r="F78" s="9" t="s">
        <v>9773</v>
      </c>
      <c r="G78" s="11">
        <v>40082</v>
      </c>
      <c r="H78" s="9" t="s">
        <v>9774</v>
      </c>
      <c r="I78" s="9" t="s">
        <v>9775</v>
      </c>
      <c r="J78" s="9" t="s">
        <v>4555</v>
      </c>
      <c r="K78" s="45">
        <v>175</v>
      </c>
      <c r="L78" s="9" t="s">
        <v>9776</v>
      </c>
      <c r="M78" s="9" t="s">
        <v>9777</v>
      </c>
      <c r="N78" s="14"/>
    </row>
    <row r="79" spans="1:14" s="15" customFormat="1" ht="43.05" customHeight="1" x14ac:dyDescent="0.25">
      <c r="A79" s="44" t="s">
        <v>9636</v>
      </c>
      <c r="D79" s="10" t="s">
        <v>4545</v>
      </c>
      <c r="E79" s="9">
        <v>1409</v>
      </c>
      <c r="F79" s="9" t="s">
        <v>9388</v>
      </c>
      <c r="G79" s="11">
        <v>6007</v>
      </c>
      <c r="H79" s="9" t="s">
        <v>9389</v>
      </c>
      <c r="I79" s="9" t="s">
        <v>9390</v>
      </c>
      <c r="J79" s="9" t="s">
        <v>4579</v>
      </c>
      <c r="K79" s="45">
        <v>750</v>
      </c>
      <c r="L79" s="9" t="s">
        <v>9391</v>
      </c>
      <c r="M79" s="9" t="s">
        <v>9392</v>
      </c>
      <c r="N79" s="14" t="s">
        <v>9393</v>
      </c>
    </row>
    <row r="80" spans="1:14" s="15" customFormat="1" ht="43.05" customHeight="1" x14ac:dyDescent="0.25">
      <c r="A80" s="44" t="s">
        <v>9636</v>
      </c>
      <c r="D80" s="10" t="s">
        <v>4545</v>
      </c>
      <c r="E80" s="9">
        <v>1561</v>
      </c>
      <c r="F80" s="9" t="s">
        <v>9778</v>
      </c>
      <c r="G80" s="11">
        <v>4321</v>
      </c>
      <c r="H80" s="9" t="s">
        <v>9779</v>
      </c>
      <c r="I80" s="9" t="s">
        <v>9762</v>
      </c>
      <c r="J80" s="9" t="s">
        <v>4618</v>
      </c>
      <c r="K80" s="45">
        <v>2400</v>
      </c>
      <c r="L80" s="9" t="s">
        <v>9780</v>
      </c>
      <c r="M80" s="9" t="s">
        <v>9781</v>
      </c>
      <c r="N80" s="14" t="s">
        <v>9782</v>
      </c>
    </row>
    <row r="81" spans="1:14" s="15" customFormat="1" ht="43.05" customHeight="1" x14ac:dyDescent="0.25">
      <c r="A81" s="44" t="s">
        <v>9636</v>
      </c>
      <c r="D81" s="10" t="s">
        <v>4545</v>
      </c>
      <c r="E81" s="9">
        <v>2623</v>
      </c>
      <c r="F81" s="9" t="s">
        <v>9783</v>
      </c>
      <c r="G81" s="11">
        <v>5983</v>
      </c>
      <c r="H81" s="9" t="s">
        <v>9784</v>
      </c>
      <c r="I81" s="9" t="s">
        <v>4704</v>
      </c>
      <c r="J81" s="9" t="s">
        <v>4705</v>
      </c>
      <c r="K81" s="45">
        <v>4300</v>
      </c>
      <c r="L81" s="9" t="s">
        <v>9785</v>
      </c>
      <c r="M81" s="9" t="s">
        <v>4707</v>
      </c>
      <c r="N81" s="14" t="s">
        <v>9786</v>
      </c>
    </row>
    <row r="82" spans="1:14" s="15" customFormat="1" ht="43.05" customHeight="1" x14ac:dyDescent="0.25">
      <c r="A82" s="44" t="s">
        <v>9636</v>
      </c>
      <c r="D82" s="10" t="s">
        <v>4545</v>
      </c>
      <c r="E82" s="9">
        <v>2203</v>
      </c>
      <c r="F82" s="9" t="s">
        <v>9787</v>
      </c>
      <c r="G82" s="11">
        <v>8028</v>
      </c>
      <c r="H82" s="9" t="s">
        <v>9788</v>
      </c>
      <c r="I82" s="9" t="s">
        <v>9762</v>
      </c>
      <c r="J82" s="9" t="s">
        <v>4618</v>
      </c>
      <c r="K82" s="47">
        <v>400</v>
      </c>
      <c r="L82" s="9" t="s">
        <v>9789</v>
      </c>
      <c r="M82" s="9" t="s">
        <v>9790</v>
      </c>
      <c r="N82" s="14" t="s">
        <v>9791</v>
      </c>
    </row>
    <row r="83" spans="1:14" s="15" customFormat="1" ht="15" x14ac:dyDescent="0.25">
      <c r="A83" s="44"/>
      <c r="G83" s="17"/>
      <c r="K83" s="46"/>
      <c r="N83" s="19"/>
    </row>
    <row r="84" spans="1:14" s="41" customFormat="1" ht="43.95" customHeight="1" x14ac:dyDescent="0.25">
      <c r="D84" s="67" t="s">
        <v>9792</v>
      </c>
      <c r="E84" s="67"/>
      <c r="F84" s="67"/>
      <c r="G84" s="67"/>
      <c r="H84" s="67"/>
      <c r="I84" s="67"/>
      <c r="J84" s="67"/>
      <c r="K84" s="42">
        <f>SUM(K85:K94)</f>
        <v>10637</v>
      </c>
      <c r="N84" s="43"/>
    </row>
    <row r="85" spans="1:14" s="15" customFormat="1" ht="43.05" customHeight="1" x14ac:dyDescent="0.25">
      <c r="A85" s="44" t="s">
        <v>9636</v>
      </c>
      <c r="D85" s="10" t="s">
        <v>5171</v>
      </c>
      <c r="E85" s="9">
        <v>282</v>
      </c>
      <c r="F85" s="9" t="s">
        <v>5178</v>
      </c>
      <c r="G85" s="11">
        <v>473</v>
      </c>
      <c r="H85" s="9" t="s">
        <v>5179</v>
      </c>
      <c r="I85" s="9" t="s">
        <v>5180</v>
      </c>
      <c r="J85" s="9" t="s">
        <v>5175</v>
      </c>
      <c r="K85" s="45">
        <v>200</v>
      </c>
      <c r="L85" s="9" t="s">
        <v>5181</v>
      </c>
      <c r="M85" s="9" t="s">
        <v>5182</v>
      </c>
      <c r="N85" s="14"/>
    </row>
    <row r="86" spans="1:14" s="15" customFormat="1" ht="43.05" customHeight="1" x14ac:dyDescent="0.25">
      <c r="A86" s="44" t="s">
        <v>9636</v>
      </c>
      <c r="D86" s="10" t="s">
        <v>5171</v>
      </c>
      <c r="E86" s="9">
        <v>288</v>
      </c>
      <c r="F86" s="9" t="s">
        <v>9793</v>
      </c>
      <c r="G86" s="11">
        <v>8873</v>
      </c>
      <c r="H86" s="9" t="s">
        <v>9794</v>
      </c>
      <c r="I86" s="9" t="s">
        <v>9795</v>
      </c>
      <c r="J86" s="9" t="s">
        <v>5186</v>
      </c>
      <c r="K86" s="45">
        <v>2400</v>
      </c>
      <c r="L86" s="9" t="s">
        <v>9796</v>
      </c>
      <c r="M86" s="9" t="s">
        <v>9797</v>
      </c>
      <c r="N86" s="14" t="s">
        <v>9798</v>
      </c>
    </row>
    <row r="87" spans="1:14" s="15" customFormat="1" ht="43.05" customHeight="1" x14ac:dyDescent="0.25">
      <c r="A87" s="44" t="s">
        <v>9636</v>
      </c>
      <c r="D87" s="10" t="s">
        <v>5171</v>
      </c>
      <c r="E87" s="9">
        <v>631</v>
      </c>
      <c r="F87" s="9" t="s">
        <v>9799</v>
      </c>
      <c r="G87" s="11">
        <v>9754</v>
      </c>
      <c r="H87" s="9" t="s">
        <v>9800</v>
      </c>
      <c r="I87" s="9" t="s">
        <v>9801</v>
      </c>
      <c r="J87" s="9" t="s">
        <v>5186</v>
      </c>
      <c r="K87" s="45">
        <v>228</v>
      </c>
      <c r="L87" s="9" t="s">
        <v>9802</v>
      </c>
      <c r="M87" s="9" t="s">
        <v>9803</v>
      </c>
      <c r="N87" s="14"/>
    </row>
    <row r="88" spans="1:14" s="15" customFormat="1" ht="43.05" customHeight="1" x14ac:dyDescent="0.25">
      <c r="A88" s="44" t="s">
        <v>9636</v>
      </c>
      <c r="D88" s="10" t="s">
        <v>5171</v>
      </c>
      <c r="E88" s="9">
        <v>5486</v>
      </c>
      <c r="F88" s="9" t="s">
        <v>51</v>
      </c>
      <c r="G88" s="11">
        <v>2622</v>
      </c>
      <c r="H88" s="9" t="s">
        <v>9804</v>
      </c>
      <c r="I88" s="9" t="s">
        <v>5190</v>
      </c>
      <c r="J88" s="9" t="s">
        <v>5175</v>
      </c>
      <c r="K88" s="45">
        <v>470</v>
      </c>
      <c r="L88" s="9" t="s">
        <v>5191</v>
      </c>
      <c r="M88" s="9" t="s">
        <v>5192</v>
      </c>
      <c r="N88" s="14"/>
    </row>
    <row r="89" spans="1:14" s="15" customFormat="1" ht="43.05" customHeight="1" x14ac:dyDescent="0.25">
      <c r="A89" s="44" t="s">
        <v>9636</v>
      </c>
      <c r="D89" s="21" t="s">
        <v>5171</v>
      </c>
      <c r="E89" s="20">
        <v>973</v>
      </c>
      <c r="F89" s="20" t="s">
        <v>124</v>
      </c>
      <c r="G89" s="11">
        <v>9311</v>
      </c>
      <c r="H89" s="9" t="s">
        <v>5193</v>
      </c>
      <c r="I89" s="9" t="s">
        <v>5194</v>
      </c>
      <c r="J89" s="9" t="s">
        <v>5195</v>
      </c>
      <c r="K89" s="45">
        <v>2726</v>
      </c>
      <c r="L89" s="9" t="s">
        <v>5196</v>
      </c>
      <c r="M89" s="9" t="s">
        <v>5197</v>
      </c>
      <c r="N89" s="14"/>
    </row>
    <row r="90" spans="1:14" s="15" customFormat="1" ht="43.05" customHeight="1" x14ac:dyDescent="0.25">
      <c r="A90" s="44" t="s">
        <v>9636</v>
      </c>
      <c r="D90" s="16"/>
      <c r="E90" s="15">
        <v>973</v>
      </c>
      <c r="G90" s="11">
        <v>123467</v>
      </c>
      <c r="H90" s="9" t="s">
        <v>5198</v>
      </c>
      <c r="I90" s="9" t="s">
        <v>5199</v>
      </c>
      <c r="J90" s="9" t="s">
        <v>5200</v>
      </c>
      <c r="K90" s="45">
        <v>1575</v>
      </c>
      <c r="L90" s="9" t="s">
        <v>5196</v>
      </c>
      <c r="M90" s="9" t="s">
        <v>5197</v>
      </c>
      <c r="N90" s="14"/>
    </row>
    <row r="91" spans="1:14" s="15" customFormat="1" ht="43.05" customHeight="1" x14ac:dyDescent="0.25">
      <c r="A91" s="44" t="s">
        <v>9636</v>
      </c>
      <c r="D91" s="23"/>
      <c r="E91" s="22">
        <v>973</v>
      </c>
      <c r="F91" s="22"/>
      <c r="G91" s="11">
        <v>122386</v>
      </c>
      <c r="H91" s="9" t="s">
        <v>5201</v>
      </c>
      <c r="I91" s="9" t="s">
        <v>5202</v>
      </c>
      <c r="J91" s="9" t="s">
        <v>5203</v>
      </c>
      <c r="K91" s="45">
        <v>1468</v>
      </c>
      <c r="L91" s="9" t="s">
        <v>3896</v>
      </c>
      <c r="M91" s="9" t="s">
        <v>3897</v>
      </c>
      <c r="N91" s="14"/>
    </row>
    <row r="92" spans="1:14" s="15" customFormat="1" ht="43.05" customHeight="1" x14ac:dyDescent="0.25">
      <c r="A92" s="44" t="s">
        <v>9636</v>
      </c>
      <c r="D92" s="10" t="s">
        <v>5171</v>
      </c>
      <c r="E92" s="9">
        <v>4598</v>
      </c>
      <c r="F92" s="9" t="s">
        <v>9805</v>
      </c>
      <c r="G92" s="11">
        <v>41015</v>
      </c>
      <c r="H92" s="9" t="s">
        <v>9806</v>
      </c>
      <c r="I92" s="9" t="s">
        <v>9807</v>
      </c>
      <c r="J92" s="9" t="s">
        <v>5212</v>
      </c>
      <c r="K92" s="45">
        <v>140</v>
      </c>
      <c r="L92" s="9" t="s">
        <v>9808</v>
      </c>
      <c r="M92" s="9" t="s">
        <v>9809</v>
      </c>
      <c r="N92" s="14" t="s">
        <v>9810</v>
      </c>
    </row>
    <row r="93" spans="1:14" s="15" customFormat="1" ht="43.05" customHeight="1" x14ac:dyDescent="0.25">
      <c r="A93" s="44" t="s">
        <v>9636</v>
      </c>
      <c r="D93" s="10" t="s">
        <v>5171</v>
      </c>
      <c r="E93" s="9">
        <v>3297</v>
      </c>
      <c r="F93" s="9" t="s">
        <v>9811</v>
      </c>
      <c r="G93" s="11">
        <v>6151</v>
      </c>
      <c r="H93" s="9" t="s">
        <v>9812</v>
      </c>
      <c r="I93" s="9" t="s">
        <v>9813</v>
      </c>
      <c r="J93" s="9" t="s">
        <v>5175</v>
      </c>
      <c r="K93" s="45">
        <v>130</v>
      </c>
      <c r="L93" s="9" t="s">
        <v>9814</v>
      </c>
      <c r="M93" s="9" t="s">
        <v>9815</v>
      </c>
      <c r="N93" s="14" t="s">
        <v>9816</v>
      </c>
    </row>
    <row r="94" spans="1:14" s="15" customFormat="1" ht="43.05" customHeight="1" x14ac:dyDescent="0.25">
      <c r="A94" s="44" t="s">
        <v>9636</v>
      </c>
      <c r="D94" s="10" t="s">
        <v>5171</v>
      </c>
      <c r="E94" s="9">
        <v>2618</v>
      </c>
      <c r="F94" s="9" t="s">
        <v>9817</v>
      </c>
      <c r="G94" s="11">
        <v>6183</v>
      </c>
      <c r="H94" s="9" t="s">
        <v>9818</v>
      </c>
      <c r="I94" s="9" t="s">
        <v>9819</v>
      </c>
      <c r="J94" s="9" t="s">
        <v>5186</v>
      </c>
      <c r="K94" s="45">
        <v>1300</v>
      </c>
      <c r="L94" s="9" t="s">
        <v>9820</v>
      </c>
      <c r="M94" s="9" t="s">
        <v>9821</v>
      </c>
      <c r="N94" s="14" t="s">
        <v>174</v>
      </c>
    </row>
    <row r="95" spans="1:14" s="15" customFormat="1" ht="15" x14ac:dyDescent="0.25">
      <c r="A95" s="44"/>
      <c r="G95" s="17"/>
      <c r="K95" s="46"/>
      <c r="N95" s="19"/>
    </row>
    <row r="96" spans="1:14" s="41" customFormat="1" ht="43.95" customHeight="1" x14ac:dyDescent="0.25">
      <c r="D96" s="67" t="s">
        <v>9822</v>
      </c>
      <c r="E96" s="67"/>
      <c r="F96" s="67"/>
      <c r="G96" s="67"/>
      <c r="H96" s="67"/>
      <c r="I96" s="67"/>
      <c r="J96" s="67"/>
      <c r="K96" s="42">
        <f>SUM(K97:K98)</f>
        <v>1340</v>
      </c>
      <c r="N96" s="43"/>
    </row>
    <row r="97" spans="1:14" s="15" customFormat="1" ht="43.05" customHeight="1" x14ac:dyDescent="0.25">
      <c r="A97" s="44" t="s">
        <v>9636</v>
      </c>
      <c r="D97" s="10" t="s">
        <v>5649</v>
      </c>
      <c r="E97" s="9">
        <v>5486</v>
      </c>
      <c r="F97" s="9" t="s">
        <v>51</v>
      </c>
      <c r="G97" s="11">
        <v>8222</v>
      </c>
      <c r="H97" s="9" t="s">
        <v>9823</v>
      </c>
      <c r="I97" s="9" t="s">
        <v>5667</v>
      </c>
      <c r="J97" s="9" t="s">
        <v>5664</v>
      </c>
      <c r="K97" s="45">
        <v>590</v>
      </c>
      <c r="L97" s="9" t="s">
        <v>2844</v>
      </c>
      <c r="M97" s="9" t="s">
        <v>2845</v>
      </c>
      <c r="N97" s="14"/>
    </row>
    <row r="98" spans="1:14" s="15" customFormat="1" ht="43.05" customHeight="1" x14ac:dyDescent="0.25">
      <c r="A98" s="44" t="s">
        <v>9636</v>
      </c>
      <c r="D98" s="10" t="s">
        <v>5649</v>
      </c>
      <c r="E98" s="9">
        <v>2022</v>
      </c>
      <c r="F98" s="9" t="s">
        <v>5708</v>
      </c>
      <c r="G98" s="11">
        <v>6394</v>
      </c>
      <c r="H98" s="9" t="s">
        <v>5709</v>
      </c>
      <c r="I98" s="9" t="s">
        <v>5710</v>
      </c>
      <c r="J98" s="9" t="s">
        <v>5653</v>
      </c>
      <c r="K98" s="45">
        <v>750</v>
      </c>
      <c r="L98" s="9" t="s">
        <v>5711</v>
      </c>
      <c r="M98" s="9" t="s">
        <v>5712</v>
      </c>
      <c r="N98" s="14"/>
    </row>
    <row r="99" spans="1:14" s="15" customFormat="1" ht="15" x14ac:dyDescent="0.25">
      <c r="A99" s="44"/>
      <c r="G99" s="17"/>
      <c r="K99" s="46"/>
      <c r="N99" s="19"/>
    </row>
    <row r="100" spans="1:14" s="41" customFormat="1" ht="43.95" customHeight="1" x14ac:dyDescent="0.25">
      <c r="D100" s="67" t="s">
        <v>9824</v>
      </c>
      <c r="E100" s="67"/>
      <c r="F100" s="67"/>
      <c r="G100" s="67"/>
      <c r="H100" s="67"/>
      <c r="I100" s="67"/>
      <c r="J100" s="67"/>
      <c r="K100" s="42">
        <f>SUM(K101:K101)</f>
        <v>250</v>
      </c>
      <c r="N100" s="43"/>
    </row>
    <row r="101" spans="1:14" s="15" customFormat="1" ht="43.05" customHeight="1" x14ac:dyDescent="0.25">
      <c r="A101" s="44" t="s">
        <v>9636</v>
      </c>
      <c r="D101" s="10" t="s">
        <v>6578</v>
      </c>
      <c r="E101" s="9">
        <v>189</v>
      </c>
      <c r="F101" s="9" t="s">
        <v>9825</v>
      </c>
      <c r="G101" s="11">
        <v>6079</v>
      </c>
      <c r="H101" s="9" t="s">
        <v>9826</v>
      </c>
      <c r="I101" s="9" t="s">
        <v>9827</v>
      </c>
      <c r="J101" s="9" t="s">
        <v>9828</v>
      </c>
      <c r="K101" s="47">
        <v>250</v>
      </c>
      <c r="L101" s="9" t="s">
        <v>9829</v>
      </c>
      <c r="M101" s="9" t="s">
        <v>9830</v>
      </c>
      <c r="N101" s="14" t="s">
        <v>9831</v>
      </c>
    </row>
    <row r="102" spans="1:14" s="15" customFormat="1" ht="15" x14ac:dyDescent="0.25">
      <c r="A102" s="44"/>
      <c r="G102" s="17"/>
      <c r="K102" s="46"/>
      <c r="N102" s="19"/>
    </row>
    <row r="103" spans="1:14" s="41" customFormat="1" ht="43.95" customHeight="1" x14ac:dyDescent="0.25">
      <c r="D103" s="67" t="s">
        <v>9832</v>
      </c>
      <c r="E103" s="67"/>
      <c r="F103" s="67"/>
      <c r="G103" s="67"/>
      <c r="H103" s="67"/>
      <c r="I103" s="67"/>
      <c r="J103" s="67"/>
      <c r="K103" s="42">
        <f>SUM(K104:K108)</f>
        <v>5354</v>
      </c>
      <c r="N103" s="43"/>
    </row>
    <row r="104" spans="1:14" s="15" customFormat="1" ht="43.05" customHeight="1" x14ac:dyDescent="0.25">
      <c r="A104" s="44" t="s">
        <v>9636</v>
      </c>
      <c r="D104" s="10" t="s">
        <v>6887</v>
      </c>
      <c r="E104" s="9">
        <v>5328</v>
      </c>
      <c r="F104" s="9" t="s">
        <v>9833</v>
      </c>
      <c r="G104" s="11">
        <v>50552</v>
      </c>
      <c r="H104" s="9" t="s">
        <v>9834</v>
      </c>
      <c r="I104" s="9" t="s">
        <v>9835</v>
      </c>
      <c r="J104" s="9" t="s">
        <v>6910</v>
      </c>
      <c r="K104" s="45">
        <v>250</v>
      </c>
      <c r="L104" s="9" t="s">
        <v>9836</v>
      </c>
      <c r="M104" s="9" t="s">
        <v>9837</v>
      </c>
      <c r="N104" s="14"/>
    </row>
    <row r="105" spans="1:14" s="15" customFormat="1" ht="43.05" customHeight="1" x14ac:dyDescent="0.25">
      <c r="A105" s="44" t="s">
        <v>9636</v>
      </c>
      <c r="D105" s="10" t="s">
        <v>6887</v>
      </c>
      <c r="E105" s="9">
        <v>973</v>
      </c>
      <c r="F105" s="9" t="s">
        <v>1202</v>
      </c>
      <c r="G105" s="11">
        <v>100123</v>
      </c>
      <c r="H105" s="9" t="s">
        <v>6905</v>
      </c>
      <c r="I105" s="9" t="s">
        <v>6906</v>
      </c>
      <c r="J105" s="9" t="s">
        <v>6904</v>
      </c>
      <c r="K105" s="45">
        <v>2104</v>
      </c>
      <c r="L105" s="9" t="s">
        <v>5196</v>
      </c>
      <c r="M105" s="9" t="s">
        <v>5197</v>
      </c>
      <c r="N105" s="14"/>
    </row>
    <row r="106" spans="1:14" s="15" customFormat="1" ht="43.05" customHeight="1" x14ac:dyDescent="0.25">
      <c r="A106" s="44" t="s">
        <v>9636</v>
      </c>
      <c r="D106" s="10" t="s">
        <v>6887</v>
      </c>
      <c r="E106" s="9">
        <v>6321</v>
      </c>
      <c r="F106" s="9" t="s">
        <v>9838</v>
      </c>
      <c r="G106" s="11">
        <v>9767</v>
      </c>
      <c r="H106" s="9" t="s">
        <v>9839</v>
      </c>
      <c r="I106" s="9" t="s">
        <v>9840</v>
      </c>
      <c r="J106" s="9" t="s">
        <v>8523</v>
      </c>
      <c r="K106" s="45">
        <v>600</v>
      </c>
      <c r="L106" s="9" t="s">
        <v>9841</v>
      </c>
      <c r="M106" s="9" t="s">
        <v>9842</v>
      </c>
      <c r="N106" s="14" t="s">
        <v>9843</v>
      </c>
    </row>
    <row r="107" spans="1:14" s="15" customFormat="1" ht="43.05" customHeight="1" x14ac:dyDescent="0.25">
      <c r="A107" s="44" t="s">
        <v>9636</v>
      </c>
      <c r="D107" s="10" t="s">
        <v>6887</v>
      </c>
      <c r="E107" s="9">
        <v>5460</v>
      </c>
      <c r="F107" s="9" t="s">
        <v>9844</v>
      </c>
      <c r="G107" s="11">
        <v>7460</v>
      </c>
      <c r="H107" s="9" t="s">
        <v>9845</v>
      </c>
      <c r="I107" s="9" t="s">
        <v>9846</v>
      </c>
      <c r="J107" s="9" t="s">
        <v>6891</v>
      </c>
      <c r="K107" s="45">
        <v>1700</v>
      </c>
      <c r="L107" s="9" t="s">
        <v>9847</v>
      </c>
      <c r="M107" s="9" t="s">
        <v>9848</v>
      </c>
      <c r="N107" s="14"/>
    </row>
    <row r="108" spans="1:14" s="15" customFormat="1" ht="43.05" customHeight="1" x14ac:dyDescent="0.25">
      <c r="A108" s="44" t="s">
        <v>9636</v>
      </c>
      <c r="D108" s="10" t="s">
        <v>6887</v>
      </c>
      <c r="E108" s="9">
        <v>4638</v>
      </c>
      <c r="F108" s="9" t="s">
        <v>9849</v>
      </c>
      <c r="G108" s="11">
        <v>7484</v>
      </c>
      <c r="H108" s="9" t="s">
        <v>9850</v>
      </c>
      <c r="I108" s="9" t="s">
        <v>9851</v>
      </c>
      <c r="J108" s="9" t="s">
        <v>6904</v>
      </c>
      <c r="K108" s="45">
        <v>700</v>
      </c>
      <c r="L108" s="9" t="s">
        <v>9852</v>
      </c>
      <c r="M108" s="9" t="s">
        <v>9853</v>
      </c>
      <c r="N108" s="14" t="s">
        <v>9854</v>
      </c>
    </row>
    <row r="109" spans="1:14" s="15" customFormat="1" ht="15" x14ac:dyDescent="0.25">
      <c r="A109" s="44"/>
      <c r="G109" s="17"/>
      <c r="K109" s="46"/>
      <c r="N109" s="19"/>
    </row>
    <row r="110" spans="1:14" s="41" customFormat="1" ht="43.95" customHeight="1" x14ac:dyDescent="0.25">
      <c r="D110" s="67" t="s">
        <v>9855</v>
      </c>
      <c r="E110" s="67"/>
      <c r="F110" s="67"/>
      <c r="G110" s="67"/>
      <c r="H110" s="67"/>
      <c r="I110" s="67"/>
      <c r="J110" s="67"/>
      <c r="K110" s="42">
        <f>SUM(K111:K114)</f>
        <v>2200</v>
      </c>
      <c r="N110" s="43"/>
    </row>
    <row r="111" spans="1:14" s="15" customFormat="1" ht="43.05" customHeight="1" x14ac:dyDescent="0.25">
      <c r="A111" s="44" t="s">
        <v>9636</v>
      </c>
      <c r="D111" s="21" t="s">
        <v>6946</v>
      </c>
      <c r="E111" s="20">
        <v>5486</v>
      </c>
      <c r="F111" s="20" t="s">
        <v>51</v>
      </c>
      <c r="G111" s="11">
        <v>2509</v>
      </c>
      <c r="H111" s="9" t="s">
        <v>9856</v>
      </c>
      <c r="I111" s="9" t="s">
        <v>6959</v>
      </c>
      <c r="J111" s="9" t="s">
        <v>6960</v>
      </c>
      <c r="K111" s="45">
        <v>1040</v>
      </c>
      <c r="L111" s="9" t="s">
        <v>6961</v>
      </c>
      <c r="M111" s="9" t="s">
        <v>6962</v>
      </c>
      <c r="N111" s="14"/>
    </row>
    <row r="112" spans="1:14" s="15" customFormat="1" ht="43.05" customHeight="1" x14ac:dyDescent="0.25">
      <c r="A112" s="44" t="s">
        <v>9636</v>
      </c>
      <c r="D112" s="16"/>
      <c r="E112" s="15">
        <v>5486</v>
      </c>
      <c r="G112" s="11">
        <v>2605</v>
      </c>
      <c r="H112" s="9" t="s">
        <v>9857</v>
      </c>
      <c r="I112" s="9" t="s">
        <v>9858</v>
      </c>
      <c r="J112" s="9" t="s">
        <v>6949</v>
      </c>
      <c r="K112" s="45">
        <v>750</v>
      </c>
      <c r="L112" s="9" t="s">
        <v>6966</v>
      </c>
      <c r="M112" s="9" t="s">
        <v>6962</v>
      </c>
      <c r="N112" s="14"/>
    </row>
    <row r="113" spans="1:14" s="15" customFormat="1" ht="43.05" customHeight="1" x14ac:dyDescent="0.25">
      <c r="A113" s="44" t="s">
        <v>9636</v>
      </c>
      <c r="D113" s="16"/>
      <c r="E113" s="15">
        <v>5486</v>
      </c>
      <c r="G113" s="11">
        <v>2692</v>
      </c>
      <c r="H113" s="9" t="s">
        <v>9859</v>
      </c>
      <c r="I113" s="9" t="s">
        <v>6972</v>
      </c>
      <c r="J113" s="9" t="s">
        <v>6955</v>
      </c>
      <c r="K113" s="45">
        <v>250</v>
      </c>
      <c r="L113" s="9" t="s">
        <v>6966</v>
      </c>
      <c r="M113" s="9" t="s">
        <v>6962</v>
      </c>
      <c r="N113" s="14"/>
    </row>
    <row r="114" spans="1:14" s="15" customFormat="1" ht="43.05" customHeight="1" x14ac:dyDescent="0.25">
      <c r="A114" s="44" t="s">
        <v>9636</v>
      </c>
      <c r="D114" s="23"/>
      <c r="E114" s="22">
        <v>5486</v>
      </c>
      <c r="F114" s="22"/>
      <c r="G114" s="11">
        <v>2705</v>
      </c>
      <c r="H114" s="9" t="s">
        <v>9860</v>
      </c>
      <c r="I114" s="9" t="s">
        <v>6974</v>
      </c>
      <c r="J114" s="9" t="s">
        <v>6975</v>
      </c>
      <c r="K114" s="45">
        <v>160</v>
      </c>
      <c r="L114" s="9" t="s">
        <v>6961</v>
      </c>
      <c r="M114" s="9" t="s">
        <v>6962</v>
      </c>
      <c r="N114" s="14"/>
    </row>
    <row r="115" spans="1:14" s="15" customFormat="1" ht="15" x14ac:dyDescent="0.25">
      <c r="A115" s="44"/>
      <c r="G115" s="17"/>
      <c r="K115" s="46"/>
      <c r="N115" s="19"/>
    </row>
    <row r="116" spans="1:14" s="41" customFormat="1" ht="43.95" customHeight="1" x14ac:dyDescent="0.25">
      <c r="D116" s="67" t="s">
        <v>9861</v>
      </c>
      <c r="E116" s="67"/>
      <c r="F116" s="67"/>
      <c r="G116" s="67"/>
      <c r="H116" s="67"/>
      <c r="I116" s="67"/>
      <c r="J116" s="67"/>
      <c r="K116" s="42">
        <f>SUM(K117:K120)</f>
        <v>1620</v>
      </c>
      <c r="N116" s="43"/>
    </row>
    <row r="117" spans="1:14" s="15" customFormat="1" ht="43.05" customHeight="1" x14ac:dyDescent="0.25">
      <c r="A117" s="44" t="s">
        <v>9636</v>
      </c>
      <c r="D117" s="10" t="s">
        <v>7294</v>
      </c>
      <c r="E117" s="9">
        <v>119</v>
      </c>
      <c r="F117" s="9" t="s">
        <v>9862</v>
      </c>
      <c r="G117" s="11">
        <v>122362</v>
      </c>
      <c r="H117" s="9" t="s">
        <v>9863</v>
      </c>
      <c r="I117" s="9" t="s">
        <v>9864</v>
      </c>
      <c r="J117" s="9" t="s">
        <v>9865</v>
      </c>
      <c r="K117" s="45">
        <v>60</v>
      </c>
      <c r="L117" s="9" t="s">
        <v>9866</v>
      </c>
      <c r="M117" s="9" t="s">
        <v>9867</v>
      </c>
      <c r="N117" s="14"/>
    </row>
    <row r="118" spans="1:14" s="15" customFormat="1" ht="43.05" customHeight="1" x14ac:dyDescent="0.25">
      <c r="A118" s="44" t="s">
        <v>9636</v>
      </c>
      <c r="D118" s="10" t="s">
        <v>7294</v>
      </c>
      <c r="E118" s="9">
        <v>4961</v>
      </c>
      <c r="F118" s="9" t="s">
        <v>9868</v>
      </c>
      <c r="G118" s="11">
        <v>21455</v>
      </c>
      <c r="H118" s="9" t="s">
        <v>9869</v>
      </c>
      <c r="I118" s="9" t="s">
        <v>9870</v>
      </c>
      <c r="J118" s="9" t="s">
        <v>9871</v>
      </c>
      <c r="K118" s="45">
        <v>60</v>
      </c>
      <c r="L118" s="9" t="s">
        <v>9872</v>
      </c>
      <c r="M118" s="9" t="s">
        <v>9873</v>
      </c>
      <c r="N118" s="14"/>
    </row>
    <row r="119" spans="1:14" s="15" customFormat="1" ht="43.05" customHeight="1" x14ac:dyDescent="0.25">
      <c r="A119" s="44" t="s">
        <v>9636</v>
      </c>
      <c r="D119" s="10" t="s">
        <v>7294</v>
      </c>
      <c r="E119" s="9">
        <v>5026</v>
      </c>
      <c r="F119" s="9" t="s">
        <v>9874</v>
      </c>
      <c r="G119" s="11">
        <v>10782</v>
      </c>
      <c r="H119" s="9" t="s">
        <v>9875</v>
      </c>
      <c r="I119" s="9" t="s">
        <v>9876</v>
      </c>
      <c r="J119" s="9" t="s">
        <v>9877</v>
      </c>
      <c r="K119" s="45">
        <v>500</v>
      </c>
      <c r="L119" s="9" t="s">
        <v>9878</v>
      </c>
      <c r="M119" s="9" t="s">
        <v>9879</v>
      </c>
      <c r="N119" s="14"/>
    </row>
    <row r="120" spans="1:14" s="15" customFormat="1" ht="43.05" customHeight="1" x14ac:dyDescent="0.25">
      <c r="A120" s="44" t="s">
        <v>9636</v>
      </c>
      <c r="D120" s="10" t="s">
        <v>7294</v>
      </c>
      <c r="E120" s="9">
        <v>1483</v>
      </c>
      <c r="F120" s="9" t="s">
        <v>9880</v>
      </c>
      <c r="G120" s="11">
        <v>8029</v>
      </c>
      <c r="H120" s="9" t="s">
        <v>7498</v>
      </c>
      <c r="I120" s="9" t="s">
        <v>7499</v>
      </c>
      <c r="J120" s="9" t="s">
        <v>7354</v>
      </c>
      <c r="K120" s="45">
        <v>1000</v>
      </c>
      <c r="L120" s="9" t="s">
        <v>7493</v>
      </c>
      <c r="M120" s="9" t="s">
        <v>7500</v>
      </c>
      <c r="N120" s="14"/>
    </row>
    <row r="121" spans="1:14" s="15" customFormat="1" ht="15" x14ac:dyDescent="0.25">
      <c r="A121" s="44"/>
      <c r="G121" s="17"/>
      <c r="K121" s="46"/>
      <c r="N121" s="19"/>
    </row>
    <row r="122" spans="1:14" s="41" customFormat="1" ht="43.95" customHeight="1" x14ac:dyDescent="0.25">
      <c r="D122" s="67" t="s">
        <v>9881</v>
      </c>
      <c r="E122" s="67"/>
      <c r="F122" s="67"/>
      <c r="G122" s="67"/>
      <c r="H122" s="67"/>
      <c r="I122" s="67"/>
      <c r="J122" s="67"/>
      <c r="K122" s="42">
        <f>SUM(K123:K124)</f>
        <v>3100</v>
      </c>
      <c r="N122" s="43"/>
    </row>
    <row r="123" spans="1:14" s="15" customFormat="1" ht="43.05" customHeight="1" x14ac:dyDescent="0.25">
      <c r="A123" s="44" t="s">
        <v>9636</v>
      </c>
      <c r="D123" s="10" t="s">
        <v>7866</v>
      </c>
      <c r="E123" s="9">
        <v>6898</v>
      </c>
      <c r="F123" s="9" t="s">
        <v>7879</v>
      </c>
      <c r="G123" s="11">
        <v>100062</v>
      </c>
      <c r="H123" s="9" t="s">
        <v>7880</v>
      </c>
      <c r="I123" s="9" t="s">
        <v>7881</v>
      </c>
      <c r="J123" s="9" t="s">
        <v>7870</v>
      </c>
      <c r="K123" s="45">
        <v>100</v>
      </c>
      <c r="L123" s="9" t="s">
        <v>7882</v>
      </c>
      <c r="M123" s="9" t="s">
        <v>7883</v>
      </c>
      <c r="N123" s="14"/>
    </row>
    <row r="124" spans="1:14" s="15" customFormat="1" ht="43.05" customHeight="1" x14ac:dyDescent="0.25">
      <c r="A124" s="44" t="s">
        <v>9636</v>
      </c>
      <c r="D124" s="10" t="s">
        <v>7866</v>
      </c>
      <c r="E124" s="9">
        <v>1489</v>
      </c>
      <c r="F124" s="9" t="s">
        <v>7954</v>
      </c>
      <c r="G124" s="11">
        <v>4224</v>
      </c>
      <c r="H124" s="9" t="s">
        <v>7955</v>
      </c>
      <c r="I124" s="9" t="s">
        <v>7956</v>
      </c>
      <c r="J124" s="9" t="s">
        <v>7870</v>
      </c>
      <c r="K124" s="45">
        <v>3000</v>
      </c>
      <c r="L124" s="9" t="s">
        <v>7957</v>
      </c>
      <c r="M124" s="9" t="s">
        <v>7958</v>
      </c>
      <c r="N124" s="14"/>
    </row>
    <row r="125" spans="1:14" s="15" customFormat="1" ht="16.5" customHeight="1" x14ac:dyDescent="0.25">
      <c r="A125" s="44"/>
      <c r="G125" s="17"/>
      <c r="K125" s="46"/>
      <c r="N125" s="19"/>
    </row>
    <row r="126" spans="1:14" s="41" customFormat="1" ht="43.95" customHeight="1" x14ac:dyDescent="0.25">
      <c r="D126" s="67" t="s">
        <v>9882</v>
      </c>
      <c r="E126" s="67"/>
      <c r="F126" s="67"/>
      <c r="G126" s="67"/>
      <c r="H126" s="67"/>
      <c r="I126" s="67"/>
      <c r="J126" s="67"/>
      <c r="K126" s="42">
        <f>SUM(K127)</f>
        <v>22</v>
      </c>
      <c r="N126" s="43"/>
    </row>
    <row r="127" spans="1:14" s="15" customFormat="1" ht="43.05" customHeight="1" x14ac:dyDescent="0.25">
      <c r="A127" s="44" t="s">
        <v>9636</v>
      </c>
      <c r="D127" s="10" t="s">
        <v>7984</v>
      </c>
      <c r="E127" s="9">
        <v>5041</v>
      </c>
      <c r="F127" s="9" t="s">
        <v>9883</v>
      </c>
      <c r="G127" s="11">
        <v>3070</v>
      </c>
      <c r="H127" s="9" t="s">
        <v>9884</v>
      </c>
      <c r="I127" s="9" t="s">
        <v>9885</v>
      </c>
      <c r="J127" s="9" t="s">
        <v>8019</v>
      </c>
      <c r="K127" s="45">
        <v>22</v>
      </c>
      <c r="L127" s="9" t="s">
        <v>9886</v>
      </c>
      <c r="M127" s="9" t="s">
        <v>9887</v>
      </c>
      <c r="N127" s="14" t="s">
        <v>9888</v>
      </c>
    </row>
    <row r="128" spans="1:14" s="15" customFormat="1" ht="15" x14ac:dyDescent="0.25">
      <c r="A128" s="44"/>
      <c r="G128" s="17"/>
      <c r="K128" s="46"/>
      <c r="N128" s="19"/>
    </row>
    <row r="129" spans="1:14" s="41" customFormat="1" ht="43.95" customHeight="1" x14ac:dyDescent="0.25">
      <c r="D129" s="67" t="s">
        <v>9889</v>
      </c>
      <c r="E129" s="67"/>
      <c r="F129" s="67"/>
      <c r="G129" s="67"/>
      <c r="H129" s="67"/>
      <c r="I129" s="67"/>
      <c r="J129" s="67"/>
      <c r="K129" s="42">
        <f>SUM(K130:K131)</f>
        <v>550</v>
      </c>
      <c r="N129" s="43"/>
    </row>
    <row r="130" spans="1:14" s="15" customFormat="1" ht="43.05" customHeight="1" x14ac:dyDescent="0.25">
      <c r="A130" s="44" t="s">
        <v>9636</v>
      </c>
      <c r="D130" s="10" t="s">
        <v>8220</v>
      </c>
      <c r="E130" s="9">
        <v>4955</v>
      </c>
      <c r="F130" s="9" t="s">
        <v>9890</v>
      </c>
      <c r="G130" s="11">
        <v>9769</v>
      </c>
      <c r="H130" s="9" t="s">
        <v>9891</v>
      </c>
      <c r="I130" s="9" t="s">
        <v>9892</v>
      </c>
      <c r="J130" s="9" t="s">
        <v>8259</v>
      </c>
      <c r="K130" s="45">
        <v>200</v>
      </c>
      <c r="L130" s="9" t="s">
        <v>9893</v>
      </c>
      <c r="M130" s="9" t="s">
        <v>9894</v>
      </c>
      <c r="N130" s="14"/>
    </row>
    <row r="131" spans="1:14" s="15" customFormat="1" ht="43.05" customHeight="1" x14ac:dyDescent="0.25">
      <c r="A131" s="44" t="s">
        <v>9636</v>
      </c>
      <c r="D131" s="10" t="s">
        <v>8220</v>
      </c>
      <c r="E131" s="9">
        <v>1134</v>
      </c>
      <c r="F131" s="9" t="s">
        <v>9895</v>
      </c>
      <c r="G131" s="11">
        <v>4654</v>
      </c>
      <c r="H131" s="9" t="s">
        <v>9896</v>
      </c>
      <c r="I131" s="9" t="s">
        <v>9897</v>
      </c>
      <c r="J131" s="9" t="s">
        <v>8266</v>
      </c>
      <c r="K131" s="45">
        <v>350</v>
      </c>
      <c r="L131" s="9" t="s">
        <v>9898</v>
      </c>
      <c r="M131" s="9" t="s">
        <v>9899</v>
      </c>
      <c r="N131" s="14"/>
    </row>
    <row r="132" spans="1:14" s="15" customFormat="1" ht="15" x14ac:dyDescent="0.25">
      <c r="A132" s="44"/>
      <c r="G132" s="17"/>
      <c r="K132" s="46"/>
      <c r="N132" s="19"/>
    </row>
    <row r="133" spans="1:14" s="41" customFormat="1" ht="43.95" customHeight="1" x14ac:dyDescent="0.25">
      <c r="D133" s="67" t="s">
        <v>9900</v>
      </c>
      <c r="E133" s="67"/>
      <c r="F133" s="67"/>
      <c r="G133" s="67"/>
      <c r="H133" s="67"/>
      <c r="I133" s="67"/>
      <c r="J133" s="67"/>
      <c r="K133" s="42">
        <f>SUM(K134:K135)</f>
        <v>710</v>
      </c>
      <c r="N133" s="43"/>
    </row>
    <row r="134" spans="1:14" s="15" customFormat="1" ht="43.05" customHeight="1" x14ac:dyDescent="0.25">
      <c r="A134" s="44" t="s">
        <v>9636</v>
      </c>
      <c r="D134" s="10" t="s">
        <v>8491</v>
      </c>
      <c r="E134" s="9">
        <v>5486</v>
      </c>
      <c r="F134" s="9" t="s">
        <v>2840</v>
      </c>
      <c r="G134" s="11">
        <v>2691</v>
      </c>
      <c r="H134" s="9" t="s">
        <v>8503</v>
      </c>
      <c r="I134" s="9" t="s">
        <v>8504</v>
      </c>
      <c r="J134" s="9" t="s">
        <v>8505</v>
      </c>
      <c r="K134" s="45">
        <v>190</v>
      </c>
      <c r="L134" s="9" t="s">
        <v>8506</v>
      </c>
      <c r="M134" s="9" t="s">
        <v>5192</v>
      </c>
      <c r="N134" s="14"/>
    </row>
    <row r="135" spans="1:14" s="15" customFormat="1" ht="43.05" customHeight="1" x14ac:dyDescent="0.25">
      <c r="A135" s="44" t="s">
        <v>9636</v>
      </c>
      <c r="D135" s="10" t="s">
        <v>8491</v>
      </c>
      <c r="E135" s="9">
        <v>1725</v>
      </c>
      <c r="F135" s="9" t="s">
        <v>9901</v>
      </c>
      <c r="G135" s="11">
        <v>8518</v>
      </c>
      <c r="H135" s="9" t="s">
        <v>9902</v>
      </c>
      <c r="I135" s="9" t="s">
        <v>9903</v>
      </c>
      <c r="J135" s="9" t="s">
        <v>8523</v>
      </c>
      <c r="K135" s="45">
        <v>520</v>
      </c>
      <c r="L135" s="9" t="s">
        <v>9904</v>
      </c>
      <c r="M135" s="9" t="s">
        <v>9905</v>
      </c>
      <c r="N135" s="14"/>
    </row>
    <row r="136" spans="1:14" s="15" customFormat="1" ht="15" x14ac:dyDescent="0.25">
      <c r="A136" s="44"/>
      <c r="G136" s="17"/>
      <c r="K136" s="46"/>
      <c r="N136" s="19"/>
    </row>
    <row r="137" spans="1:14" s="41" customFormat="1" ht="43.95" customHeight="1" x14ac:dyDescent="0.25">
      <c r="D137" s="67" t="s">
        <v>9906</v>
      </c>
      <c r="E137" s="67"/>
      <c r="F137" s="67"/>
      <c r="G137" s="67"/>
      <c r="H137" s="67"/>
      <c r="I137" s="67"/>
      <c r="J137" s="67"/>
      <c r="K137" s="42">
        <f>SUM(K138:K139)</f>
        <v>72</v>
      </c>
      <c r="N137" s="43"/>
    </row>
    <row r="138" spans="1:14" s="15" customFormat="1" ht="43.05" customHeight="1" x14ac:dyDescent="0.25">
      <c r="A138" s="44" t="s">
        <v>9636</v>
      </c>
      <c r="D138" s="10" t="s">
        <v>8624</v>
      </c>
      <c r="E138" s="9">
        <v>6759</v>
      </c>
      <c r="F138" s="9" t="s">
        <v>9907</v>
      </c>
      <c r="G138" s="11">
        <v>10054</v>
      </c>
      <c r="H138" s="9" t="s">
        <v>9908</v>
      </c>
      <c r="I138" s="9" t="s">
        <v>9909</v>
      </c>
      <c r="J138" s="9" t="s">
        <v>8937</v>
      </c>
      <c r="K138" s="45">
        <v>22</v>
      </c>
      <c r="L138" s="9" t="s">
        <v>9910</v>
      </c>
      <c r="M138" s="9" t="s">
        <v>9911</v>
      </c>
      <c r="N138" s="14" t="s">
        <v>9912</v>
      </c>
    </row>
    <row r="139" spans="1:14" s="15" customFormat="1" ht="43.05" customHeight="1" x14ac:dyDescent="0.25">
      <c r="A139" s="44" t="s">
        <v>9636</v>
      </c>
      <c r="D139" s="10" t="s">
        <v>8624</v>
      </c>
      <c r="E139" s="9">
        <v>1948</v>
      </c>
      <c r="F139" s="9" t="s">
        <v>9913</v>
      </c>
      <c r="G139" s="11">
        <v>122396</v>
      </c>
      <c r="H139" s="9" t="s">
        <v>9914</v>
      </c>
      <c r="I139" s="9" t="s">
        <v>9915</v>
      </c>
      <c r="J139" s="9" t="s">
        <v>9916</v>
      </c>
      <c r="K139" s="45">
        <v>50</v>
      </c>
      <c r="L139" s="9" t="s">
        <v>9917</v>
      </c>
      <c r="M139" s="9" t="s">
        <v>9918</v>
      </c>
      <c r="N139" s="14"/>
    </row>
    <row r="140" spans="1:14" s="15" customFormat="1" ht="15" x14ac:dyDescent="0.25">
      <c r="A140" s="44"/>
      <c r="G140" s="17"/>
      <c r="K140" s="46"/>
      <c r="N140" s="19"/>
    </row>
    <row r="141" spans="1:14" s="41" customFormat="1" ht="43.95" customHeight="1" x14ac:dyDescent="0.25">
      <c r="D141" s="67" t="s">
        <v>9919</v>
      </c>
      <c r="E141" s="67"/>
      <c r="F141" s="67"/>
      <c r="G141" s="67"/>
      <c r="H141" s="67"/>
      <c r="I141" s="67"/>
      <c r="J141" s="67"/>
      <c r="K141" s="42">
        <f>SUM(K142:K143)</f>
        <v>340</v>
      </c>
      <c r="N141" s="43"/>
    </row>
    <row r="142" spans="1:14" s="15" customFormat="1" ht="43.05" customHeight="1" x14ac:dyDescent="0.25">
      <c r="A142" s="44" t="s">
        <v>9636</v>
      </c>
      <c r="D142" s="10" t="s">
        <v>9059</v>
      </c>
      <c r="E142" s="9">
        <v>8822</v>
      </c>
      <c r="F142" s="9" t="s">
        <v>9920</v>
      </c>
      <c r="G142" s="11">
        <v>21833</v>
      </c>
      <c r="H142" s="9" t="s">
        <v>9921</v>
      </c>
      <c r="I142" s="9" t="s">
        <v>9922</v>
      </c>
      <c r="J142" s="9" t="s">
        <v>9086</v>
      </c>
      <c r="K142" s="45">
        <v>200</v>
      </c>
      <c r="L142" s="9" t="s">
        <v>9923</v>
      </c>
      <c r="M142" s="9" t="s">
        <v>9924</v>
      </c>
      <c r="N142" s="14"/>
    </row>
    <row r="143" spans="1:14" s="15" customFormat="1" ht="43.05" customHeight="1" x14ac:dyDescent="0.25">
      <c r="A143" s="44" t="s">
        <v>9636</v>
      </c>
      <c r="D143" s="10" t="s">
        <v>9059</v>
      </c>
      <c r="E143" s="9">
        <v>3870</v>
      </c>
      <c r="F143" s="9" t="s">
        <v>9925</v>
      </c>
      <c r="G143" s="11">
        <v>21722</v>
      </c>
      <c r="H143" s="9" t="s">
        <v>9926</v>
      </c>
      <c r="I143" s="9" t="s">
        <v>9927</v>
      </c>
      <c r="J143" s="9" t="s">
        <v>9928</v>
      </c>
      <c r="K143" s="45">
        <v>140</v>
      </c>
      <c r="L143" s="9" t="s">
        <v>9929</v>
      </c>
      <c r="M143" s="9" t="s">
        <v>9930</v>
      </c>
      <c r="N143" s="14"/>
    </row>
  </sheetData>
  <sheetProtection password="CA2A" sheet="1" formatColumns="0" formatRows="0"/>
  <mergeCells count="29">
    <mergeCell ref="D45:J45"/>
    <mergeCell ref="A1:N1"/>
    <mergeCell ref="D4:J4"/>
    <mergeCell ref="D7:J7"/>
    <mergeCell ref="D10:J10"/>
    <mergeCell ref="D15:J15"/>
    <mergeCell ref="D18:J18"/>
    <mergeCell ref="D22:J22"/>
    <mergeCell ref="D25:J25"/>
    <mergeCell ref="D35:J35"/>
    <mergeCell ref="D39:J39"/>
    <mergeCell ref="D42:J42"/>
    <mergeCell ref="D122:J122"/>
    <mergeCell ref="D49:J49"/>
    <mergeCell ref="D52:J52"/>
    <mergeCell ref="D55:J55"/>
    <mergeCell ref="D69:J69"/>
    <mergeCell ref="D73:J73"/>
    <mergeCell ref="D84:J84"/>
    <mergeCell ref="D96:J96"/>
    <mergeCell ref="D100:J100"/>
    <mergeCell ref="D103:J103"/>
    <mergeCell ref="D110:J110"/>
    <mergeCell ref="D116:J116"/>
    <mergeCell ref="D126:J126"/>
    <mergeCell ref="D129:J129"/>
    <mergeCell ref="D133:J133"/>
    <mergeCell ref="D137:J137"/>
    <mergeCell ref="D141:J141"/>
  </mergeCells>
  <pageMargins left="0.2" right="0.2" top="0.75" bottom="0.75" header="0.3" footer="0.3"/>
  <pageSetup scale="37" orientation="landscape" horizontalDpi="1200" verticalDpi="1200" r:id="rId1"/>
  <headerFooter>
    <oddFooter>&amp;A&amp;RPage &amp;P</oddFooter>
  </headerFooter>
  <rowBreaks count="2" manualBreakCount="2">
    <brk id="34" max="13" man="1"/>
    <brk id="9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Road Salt</vt:lpstr>
      <vt:lpstr>Treated Salt - Type 1</vt:lpstr>
      <vt:lpstr>Treated Salt - Type 2</vt:lpstr>
      <vt:lpstr>'Treated Salt - Type 1'!_FilterDatabase</vt:lpstr>
      <vt:lpstr>'Road Salt'!Print_Area</vt:lpstr>
      <vt:lpstr>'Treated Salt - Type 1'!Print_Area</vt:lpstr>
      <vt:lpstr>'Treated Salt - Type 2'!Print_Area</vt:lpstr>
      <vt:lpstr>'Road Salt'!Print_Titles</vt:lpstr>
      <vt:lpstr>'Treated Salt - Type 1'!Print_Titles</vt:lpstr>
      <vt:lpstr>'Treated Salt - Type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Alden, Brandy</dc:creator>
  <cp:lastModifiedBy>Alden, Brandy</cp:lastModifiedBy>
  <cp:lastPrinted>2020-06-13T20:13:58Z</cp:lastPrinted>
  <dcterms:created xsi:type="dcterms:W3CDTF">2020-06-13T18:37:13Z</dcterms:created>
  <dcterms:modified xsi:type="dcterms:W3CDTF">2020-07-17T16:14:35Z</dcterms:modified>
</cp:coreProperties>
</file>