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E556A4D4-77AE-4C5B-8774-BA993185C18F}" xr6:coauthVersionLast="41" xr6:coauthVersionMax="41" xr10:uidLastSave="{00000000-0000-0000-0000-000000000000}"/>
  <bookViews>
    <workbookView xWindow="1485" yWindow="720" windowWidth="19935" windowHeight="11865" tabRatio="810" firstSheet="1" activeTab="1" xr2:uid="{00000000-000D-0000-FFFF-FFFF00000000}"/>
  </bookViews>
  <sheets>
    <sheet name="Bid Summary" sheetId="11" state="hidden" r:id="rId1"/>
    <sheet name="Attachment Summary" sheetId="7" r:id="rId2"/>
    <sheet name="A. Price Sheet Instructions" sheetId="4" r:id="rId3"/>
    <sheet name="B. Price Sheet (Monthly)" sheetId="1" r:id="rId4"/>
    <sheet name="C. Price Sheet (Per Occurence)" sheetId="6" r:id="rId5"/>
    <sheet name="D. Price Sheet (Other)" sheetId="9" r:id="rId6"/>
  </sheets>
  <definedNames>
    <definedName name="_xlnm.Print_Area" localSheetId="2">'A. Price Sheet Instructions'!$B$1:$E$73</definedName>
    <definedName name="_xlnm.Print_Area" localSheetId="1">'Attachment Summary'!$A$1:$D$15</definedName>
    <definedName name="_xlnm.Print_Area" localSheetId="3">'B. Price Sheet (Monthly)'!$B$1:$K$19</definedName>
    <definedName name="_xlnm.Print_Area" localSheetId="0">'Bid Summary'!$B$3:$K$21</definedName>
    <definedName name="_xlnm.Print_Area" localSheetId="4">'C. Price Sheet (Per Occurence)'!$B$1:$K$25</definedName>
    <definedName name="_xlnm.Print_Area" localSheetId="5">'D. Price Sheet (Other)'!$B$1:$G$16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6" i="11" l="1"/>
  <c r="J26" i="11"/>
  <c r="I26" i="11"/>
  <c r="H26" i="11"/>
  <c r="G26" i="11"/>
  <c r="K25" i="11"/>
  <c r="J25" i="11"/>
  <c r="I25" i="11"/>
  <c r="H25" i="11"/>
  <c r="G25" i="11"/>
  <c r="K24" i="11"/>
  <c r="J24" i="11"/>
  <c r="I24" i="11"/>
  <c r="H24" i="11"/>
  <c r="G24" i="11"/>
  <c r="K23" i="11"/>
  <c r="J23" i="11"/>
  <c r="I23" i="11"/>
  <c r="H23" i="11"/>
  <c r="G23" i="11"/>
  <c r="K22" i="11"/>
  <c r="J22" i="11"/>
  <c r="I22" i="11"/>
  <c r="H22" i="11"/>
  <c r="G22" i="11"/>
  <c r="K21" i="11"/>
  <c r="J21" i="11"/>
  <c r="I21" i="11"/>
  <c r="H21" i="11"/>
  <c r="G21" i="11"/>
  <c r="K20" i="11"/>
  <c r="J20" i="11"/>
  <c r="I20" i="11"/>
  <c r="H20" i="11"/>
  <c r="G20" i="11"/>
  <c r="K19" i="11"/>
  <c r="J19" i="11"/>
  <c r="I19" i="11"/>
  <c r="H19" i="11"/>
  <c r="G19" i="11"/>
  <c r="K18" i="11"/>
  <c r="J18" i="11"/>
  <c r="I18" i="11" l="1"/>
  <c r="H18" i="11"/>
  <c r="G18" i="11"/>
  <c r="G17" i="11"/>
  <c r="H17" i="11"/>
  <c r="I17" i="11"/>
  <c r="J17" i="11"/>
  <c r="K17" i="11"/>
  <c r="K16" i="11"/>
  <c r="J16" i="11"/>
  <c r="I16" i="11"/>
  <c r="H16" i="11"/>
  <c r="G16" i="11"/>
  <c r="K15" i="11"/>
  <c r="J15" i="11"/>
  <c r="I15" i="11"/>
  <c r="H15" i="11"/>
  <c r="G15" i="11"/>
  <c r="C1" i="11" l="1"/>
  <c r="K8" i="11" l="1"/>
  <c r="J8" i="11"/>
  <c r="I8" i="11"/>
  <c r="H8" i="11"/>
  <c r="K7" i="11"/>
  <c r="J7" i="11"/>
  <c r="I7" i="11"/>
  <c r="H7" i="11"/>
  <c r="G8" i="11"/>
  <c r="G7" i="11"/>
  <c r="K27" i="11" l="1"/>
  <c r="J27" i="11"/>
  <c r="I27" i="11"/>
  <c r="H27" i="11"/>
  <c r="K9" i="11"/>
  <c r="J9" i="11"/>
  <c r="I9" i="11"/>
  <c r="H9" i="11"/>
  <c r="K7" i="1" l="1"/>
  <c r="J7" i="1"/>
  <c r="I7" i="1"/>
  <c r="H7" i="1"/>
  <c r="I17" i="6" l="1"/>
  <c r="K17" i="6" l="1"/>
  <c r="J17" i="6" l="1"/>
  <c r="H17" i="6"/>
</calcChain>
</file>

<file path=xl/sharedStrings.xml><?xml version="1.0" encoding="utf-8"?>
<sst xmlns="http://schemas.openxmlformats.org/spreadsheetml/2006/main" count="405" uniqueCount="162">
  <si>
    <t>Unit of Measure (UOM)</t>
  </si>
  <si>
    <t>N/A</t>
  </si>
  <si>
    <t>General Instructions</t>
  </si>
  <si>
    <t>Enter Bidder information below.</t>
  </si>
  <si>
    <t>Company Name:</t>
  </si>
  <si>
    <t>Contact Name:</t>
  </si>
  <si>
    <t>Contact E-Mail:</t>
  </si>
  <si>
    <t>Attachment Summary</t>
  </si>
  <si>
    <t>Fleet Maintenance Service</t>
  </si>
  <si>
    <t>Service Offered? Yes/No</t>
  </si>
  <si>
    <t>Administrative Fee</t>
  </si>
  <si>
    <t>Dollar amount per vehicle, per month</t>
  </si>
  <si>
    <t>#</t>
  </si>
  <si>
    <t>Discount from MSRP</t>
  </si>
  <si>
    <t>Additional dollar amount added to Monthly Enrollment Plans, per vehicle, per month</t>
  </si>
  <si>
    <t>Bidder Action</t>
  </si>
  <si>
    <t>A Bidder shall provide the following if offering a telematics system:
(1) A nationally published electronic, (i.e., in Excel or PDF format), document(s) issued by the telematic system(s) manufacturer which lists, among other things, an item number, description and MSRP for the OEM’s complete Product Line;
(2) A document that lists the discount(s) from MSRP that the Bidder is offering from the OEM's Product Line; and
(3) A price list that includes the New York State price for any related services that the Bidder will provide under the Contract.</t>
  </si>
  <si>
    <t>A Bidder shall provide the following if offering Driver Training Services:
(1)  A list that includes all driver training services (e.g., safety programs, online driver training programs, defensive driving courses, and post-accident awareness), that the Bidder will offer under the Contract. The list shall specify the courses offered and the certification(s) that a participant will receive at the end of the course.
(2) Prices for the driver training services to be offered under the Contract. Include prices per hour of instruction or per class, as applicable, and rates for number of class participants (e.g., one or 30 participants), and location (e.g., online, webcast, in-person).</t>
  </si>
  <si>
    <t>NYS Contract Price (see Bidder Action #2)</t>
  </si>
  <si>
    <t>NYS Contract Price Per Driver</t>
  </si>
  <si>
    <t>A Bidder shall provide the following if offering Driver Risk Assessment:
(1) A NYS Contract Price, per driver, for providing the Fleet Manager with a driver risk assessment report and recommending specialized online training, based on a comprehensive risk assessment (including, but not limited to, driver behavior, performed by the Contractor, of driver behavior, incident types, Vehicle and job function.</t>
  </si>
  <si>
    <t>See Bidder Action</t>
  </si>
  <si>
    <t>Dollar amount per vehicle, per incident</t>
  </si>
  <si>
    <t>Estimated Number of Vehicles or Incidents (per month)</t>
  </si>
  <si>
    <t>42 
Incidents 
(per month)</t>
  </si>
  <si>
    <t>100
Incidents 
(per month)</t>
  </si>
  <si>
    <t>800
Incidents 
(per month)</t>
  </si>
  <si>
    <t>Percentage (%) of the dollar amount recovered</t>
  </si>
  <si>
    <t>Evaluation Amount</t>
  </si>
  <si>
    <t>TIER #1
10,000 or less Vehicles Enrolled (Statewide)</t>
  </si>
  <si>
    <t>TIER #2
10,001 to 20,000 Vehicles Enrolled (Statewide)</t>
  </si>
  <si>
    <t>TIER #3
20,001 to 30,000 Vehicles Enrolled (Statewide)</t>
  </si>
  <si>
    <t>TIER #4
30,001 or more Vehicles Enrolled (Statewide)</t>
  </si>
  <si>
    <t>Mandatory (Scored in Financial evaluation)</t>
  </si>
  <si>
    <t>Enter monthly price structure in this cell</t>
  </si>
  <si>
    <t>Total Financial Bid (Monthly):</t>
  </si>
  <si>
    <t>Bidder-Proposed Monthly Fleet Maintenance Services  (Not Scored in Financial evaluation)</t>
  </si>
  <si>
    <t>Bidder-Proposed Per Occurrence Fleet Maintenance Services  (Not Scored in Financial evaluation)</t>
  </si>
  <si>
    <t>Enter per occurrence price structure in this cell</t>
  </si>
  <si>
    <t>Total Financial Bid (Per Occurrence):</t>
  </si>
  <si>
    <t>A Bidder shall provide the following if offering an internal shop management system:
(1) The NYS Contract Price(s) for use of the internal shop management system for each Authorized User location, or per software license, if applicable; 
(2) Product literature for the internal shop management system offered; and
(3) An online demo of the internal shop management system offered.</t>
  </si>
  <si>
    <t>NYS Contract Price (see Bidder Action #1)</t>
  </si>
  <si>
    <t>1.</t>
  </si>
  <si>
    <t>2.</t>
  </si>
  <si>
    <t>3.</t>
  </si>
  <si>
    <t>4.</t>
  </si>
  <si>
    <t>5.</t>
  </si>
  <si>
    <t>Column</t>
  </si>
  <si>
    <t>Description of Bidder Input</t>
  </si>
  <si>
    <t>C</t>
  </si>
  <si>
    <t>Section</t>
  </si>
  <si>
    <t>Description of Section</t>
  </si>
  <si>
    <t>This section includes those monthy Fleet Maintenance Services that are desired by the State. A Bidder that does not enter pricing for services included in this section will not be disqualified.</t>
  </si>
  <si>
    <t>This section is for monthy Fleet Maintenance Services that have not been included in the RFP but are proposed by the Bidder. A Bidder that does not enter pricing for services included in this section will not be disqualified.</t>
  </si>
  <si>
    <t>Description of Column</t>
  </si>
  <si>
    <t>Column Heading</t>
  </si>
  <si>
    <t>Estimated Number of Vehicles Currently Enrolled (per month)</t>
  </si>
  <si>
    <t>The State's estimate of the number of Vehicles enrolled on a monthly basis for each Fleet Maintenance Service under the current OGS contract.</t>
  </si>
  <si>
    <t>Description of the UOM that a Bidder should use for the pricing to be entered in Columns H through K (see also instruction #4 below).</t>
  </si>
  <si>
    <t xml:space="preserve">For the "Bidder-Proposed Monthly Fleet Maintenance Services" section only, a Bidder may enter a name for a proposed Fleet Maintenance Service. </t>
  </si>
  <si>
    <t xml:space="preserve">For the "Bidder-Proposed Monthly Fleet Maintenance Services" section only, a Bidder may enter the UOM for a proposed Fleet Maintenance Service. </t>
  </si>
  <si>
    <t>D</t>
  </si>
  <si>
    <t>E</t>
  </si>
  <si>
    <t>F</t>
  </si>
  <si>
    <t>G</t>
  </si>
  <si>
    <t>H-K</t>
  </si>
  <si>
    <t>Administrative Fee (Tier #1 though Tier #4)</t>
  </si>
  <si>
    <t>A Bidder should choose "Yes" or "No" from the drop-down menu to indicate if a service is offered. The drop-down menu for Mandatory Fleet Maintenance Services will only allow a "Yes" answer to be chosen.</t>
  </si>
  <si>
    <t>The State's estimate of either the number of Vehicles using each Fleet Maintenance Service, or the number of monthly incidents, under the current OGS contract.</t>
  </si>
  <si>
    <t xml:space="preserve">For the "Bidder-Proposed Per Occurrence Fleet Maintenance Services" section only, a Bidder may enter a name for a proposed Fleet Maintenance Service. </t>
  </si>
  <si>
    <t xml:space="preserve">For the "Bidder-Proposed Per Occurrence Fleet Maintenance Services" section only, a Bidder may enter the UOM for a proposed Fleet Maintenance Service. </t>
  </si>
  <si>
    <t>Bidder-Proposed Other Fleet Maintenance Services  (Not Scored in Financial evaluation)</t>
  </si>
  <si>
    <t>Enter price structure in this cell</t>
  </si>
  <si>
    <t>A Bidder shall provide the following if offering Bidder-proposed Fleet Maintenance Services or Products that are neither billed monthly nor on a Per Occurrence basis.
(1) A description of the service or Product, including Product literature
(2) A price list that includes the New York State price for the service or Product, including MSRP and discounts applied, if applicable.</t>
  </si>
  <si>
    <t>This section is for Fleet Maintenance Services that have not been included in the RFP but are proposed by the Bidder. A Bidder that does not enter pricing for services included in this section will not be disqualified.</t>
  </si>
  <si>
    <t>This section includes Fleet Maintenance Services or Products that are desired by the State. A Bidder that does not enter pricing for services included in this section will not be disqualified.</t>
  </si>
  <si>
    <t>Estimated Contract Use of Service/Product</t>
  </si>
  <si>
    <t>Estimated Contract Use of Service/ Product</t>
  </si>
  <si>
    <t>The State's estimate of the use of the service or Product under the current OGS contract.</t>
  </si>
  <si>
    <t>Description of the information that a Bidder should submit if offering the service or Product.</t>
  </si>
  <si>
    <t>For the "Bidder-Proposed Other Fleet Maintenance Services" section only, a Bidder may enter a name for a proposed Fleet Maintenance Service or Product.</t>
  </si>
  <si>
    <t>For the "Bidder-Proposed Other Fleet Maintenance Services" section only, a Bidder may enter the UOM for a proposed Fleet Maintenance Service or Product.</t>
  </si>
  <si>
    <t xml:space="preserve">A Bidder should choose "Yes" or "No" from the drop-down menu to indicate if a service or Product is offered. </t>
  </si>
  <si>
    <r>
      <t>This section i</t>
    </r>
    <r>
      <rPr>
        <sz val="10"/>
        <rFont val="Arial"/>
        <family val="2"/>
      </rPr>
      <t>s for Per Occurrence</t>
    </r>
    <r>
      <rPr>
        <sz val="10"/>
        <color theme="1"/>
        <rFont val="Arial"/>
        <family val="2"/>
      </rPr>
      <t xml:space="preserve"> Fleet Maintenance Services that have not been included in the RFP but are proposed by the Bidder. A Bidder that does not enter pricing for services included in this section will not be disqualified.</t>
    </r>
  </si>
  <si>
    <r>
      <t xml:space="preserve">Description of </t>
    </r>
    <r>
      <rPr>
        <sz val="10"/>
        <rFont val="Arial"/>
        <family val="2"/>
      </rPr>
      <t xml:space="preserve">Mandatory or Bidder-proposed Fleet </t>
    </r>
    <r>
      <rPr>
        <sz val="10"/>
        <color theme="1"/>
        <rFont val="Arial"/>
        <family val="2"/>
      </rPr>
      <t>Maintenance Service (see also instruction #4 below).</t>
    </r>
  </si>
  <si>
    <t>Description of Mandatory, desirable or Bidder-proposed Fleet Maintenance Service (see also instruction #4 below).</t>
  </si>
  <si>
    <t>Description of desired or Bidder-proposed Fleet Maintenance Service (see also instruction #4 below).</t>
  </si>
  <si>
    <t>TIER # 1:          100 or less Incidents per Month (Statewide)</t>
  </si>
  <si>
    <t>TIER # 2:          101 to 500 Incidents per Month (Statewide)</t>
  </si>
  <si>
    <t>TIER # 3:          501 to 1000 Incidents per Month (Statewide)</t>
  </si>
  <si>
    <t>TIER # 4:        1001 or more Incidents per Month (Statewide)</t>
  </si>
  <si>
    <r>
      <t xml:space="preserve">Description of the UOM that a Bidder should use for </t>
    </r>
    <r>
      <rPr>
        <sz val="10"/>
        <color theme="1"/>
        <rFont val="Arial"/>
        <family val="2"/>
      </rPr>
      <t>pricing the Fleet Maintenance Service (see also instruction #4 below).</t>
    </r>
  </si>
  <si>
    <t>Yes</t>
  </si>
  <si>
    <t>No. I understand that my bid shall be disqualified.</t>
  </si>
  <si>
    <t>Bidder-Proposed Monthly Fleet Maintenance Services (Not Scored in Financial evaluation)</t>
  </si>
  <si>
    <t>Bidder-Proposed Per Occurrence Fleet Maintenance Services (Not Scored in Financial evaluation)</t>
  </si>
  <si>
    <t>Bidder-Proposed Other Fleet Maintenance Services (Not Scored in Financial evaluation)</t>
  </si>
  <si>
    <r>
      <rPr>
        <b/>
        <sz val="10"/>
        <rFont val="Arial"/>
        <family val="2"/>
      </rPr>
      <t>Enter Bidder name for service here:</t>
    </r>
    <r>
      <rPr>
        <b/>
        <sz val="9"/>
        <rFont val="Arial"/>
        <family val="2"/>
      </rPr>
      <t xml:space="preserve">
</t>
    </r>
    <r>
      <rPr>
        <sz val="9"/>
        <rFont val="Arial"/>
        <family val="2"/>
      </rPr>
      <t xml:space="preserve">(A description of this service should be included in Attachment 10: </t>
    </r>
    <r>
      <rPr>
        <i/>
        <sz val="9"/>
        <rFont val="Arial"/>
        <family val="2"/>
      </rPr>
      <t>Technical Submittal</t>
    </r>
    <r>
      <rPr>
        <sz val="9"/>
        <rFont val="Arial"/>
        <family val="2"/>
      </rPr>
      <t xml:space="preserve">, Section B: </t>
    </r>
    <r>
      <rPr>
        <i/>
        <sz val="9"/>
        <rFont val="Arial"/>
        <family val="2"/>
      </rPr>
      <t>Bidder Response to Technical Requirements</t>
    </r>
    <r>
      <rPr>
        <sz val="9"/>
        <rFont val="Arial"/>
        <family val="2"/>
      </rPr>
      <t>)</t>
    </r>
  </si>
  <si>
    <t>The number used to evaluate pricing entered by the Bidder in Columns H through K. The price entered by the Bidder in each Column Shall be multiplied by the applicable evaluation amount to calculate a Total Financial Bid (Monthly) for each administrative fee tier.</t>
  </si>
  <si>
    <t>The number used to evaluate pricing entered by the Bidder in Columns H through K. The price entered by the Bidder in each Column Shall be multiplied by the applicable evaluation amount to calculate a Total Financial Bid (Per Occurrence) for each administrative fee tier.</t>
  </si>
  <si>
    <t>Desired (Not Scored in Financial evaluation)</t>
  </si>
  <si>
    <t>3,500 Vehicles Using Service</t>
  </si>
  <si>
    <t>11,500 Vehicles Using Service</t>
  </si>
  <si>
    <r>
      <t xml:space="preserve">A Bidder should enter the monthy administrative fee for each Fleet Maintenance Service, for each Administrative Fee Tier, based on the UOM identified in Column D. See RFP 3.9 </t>
    </r>
    <r>
      <rPr>
        <i/>
        <sz val="10"/>
        <color theme="1"/>
        <rFont val="Arial"/>
        <family val="2"/>
      </rPr>
      <t>Invoicing and Payments (Mandatory)</t>
    </r>
    <r>
      <rPr>
        <sz val="10"/>
        <color theme="1"/>
        <rFont val="Arial"/>
        <family val="2"/>
      </rPr>
      <t xml:space="preserve">, Paragraph B </t>
    </r>
    <r>
      <rPr>
        <i/>
        <sz val="10"/>
        <color theme="1"/>
        <rFont val="Arial"/>
        <family val="2"/>
      </rPr>
      <t>Tiered Pricing Structure</t>
    </r>
    <r>
      <rPr>
        <sz val="10"/>
        <color theme="1"/>
        <rFont val="Arial"/>
        <family val="2"/>
      </rPr>
      <t xml:space="preserve">. If there is no fee associated with the Fleet Maintenance Service, enter "$0.00." </t>
    </r>
  </si>
  <si>
    <r>
      <t>A Bidder should enter the Per Occurrence administrative fee for each Fleet Maintenance Service, for each Administrative Fee Tier, based on the UOM identified in Column D. See RFP Section 3.9 Invoicing</t>
    </r>
    <r>
      <rPr>
        <i/>
        <sz val="10"/>
        <color theme="1"/>
        <rFont val="Arial"/>
        <family val="2"/>
      </rPr>
      <t xml:space="preserve"> and Payments (Mandatory)</t>
    </r>
    <r>
      <rPr>
        <sz val="10"/>
        <color theme="1"/>
        <rFont val="Arial"/>
        <family val="2"/>
      </rPr>
      <t xml:space="preserve">, Paragraph B </t>
    </r>
    <r>
      <rPr>
        <i/>
        <sz val="10"/>
        <color theme="1"/>
        <rFont val="Arial"/>
        <family val="2"/>
      </rPr>
      <t>Tiered Pricing Structure</t>
    </r>
    <r>
      <rPr>
        <sz val="10"/>
        <color theme="1"/>
        <rFont val="Arial"/>
        <family val="2"/>
      </rPr>
      <t xml:space="preserve">. If there is no fee associated with the Fleet Maintenance Service, enter "$0.00." </t>
    </r>
  </si>
  <si>
    <r>
      <rPr>
        <b/>
        <sz val="10"/>
        <rFont val="Arial"/>
        <family val="2"/>
      </rPr>
      <t>Monthly Enrollment Plan (Light Duty Vehicles)</t>
    </r>
    <r>
      <rPr>
        <sz val="10"/>
        <rFont val="Arial"/>
        <family val="2"/>
      </rPr>
      <t xml:space="preserve">
</t>
    </r>
    <r>
      <rPr>
        <sz val="9"/>
        <rFont val="Arial"/>
        <family val="2"/>
      </rPr>
      <t xml:space="preserve">[Vehicles with a GVWR less than or equal to 16,000 lbs. (i.e., Class 1 through Class 4 Vehicles, as designated by the U.S. Department of Transportation); See RFP Section 3.2 </t>
    </r>
    <r>
      <rPr>
        <i/>
        <sz val="9"/>
        <rFont val="Arial"/>
        <family val="2"/>
      </rPr>
      <t>Monthly Enrollment Plans (Mandatory</t>
    </r>
    <r>
      <rPr>
        <sz val="9"/>
        <rFont val="Arial"/>
        <family val="2"/>
      </rPr>
      <t>)]</t>
    </r>
  </si>
  <si>
    <r>
      <t xml:space="preserve">Fuel Card Services Integration (OGS Contract)
</t>
    </r>
    <r>
      <rPr>
        <sz val="9"/>
        <rFont val="Arial"/>
        <family val="2"/>
      </rPr>
      <t xml:space="preserve">[See RFP Section 3.11 </t>
    </r>
    <r>
      <rPr>
        <i/>
        <sz val="9"/>
        <rFont val="Arial"/>
        <family val="2"/>
      </rPr>
      <t>Additional Fleet Maintenance Services (Desired)</t>
    </r>
    <r>
      <rPr>
        <sz val="9"/>
        <rFont val="Arial"/>
        <family val="2"/>
      </rPr>
      <t xml:space="preserve">, Paragraph C, </t>
    </r>
    <r>
      <rPr>
        <i/>
        <sz val="9"/>
        <rFont val="Arial"/>
        <family val="2"/>
      </rPr>
      <t xml:space="preserve">Fuel Card Services Integration, </t>
    </r>
    <r>
      <rPr>
        <sz val="9"/>
        <rFont val="Arial"/>
        <family val="2"/>
      </rPr>
      <t xml:space="preserve">Subparagraph 1, </t>
    </r>
    <r>
      <rPr>
        <i/>
        <sz val="9"/>
        <rFont val="Arial"/>
        <family val="2"/>
      </rPr>
      <t>OGS Contract</t>
    </r>
    <r>
      <rPr>
        <sz val="9"/>
        <rFont val="Arial"/>
        <family val="2"/>
      </rPr>
      <t>]</t>
    </r>
  </si>
  <si>
    <r>
      <t xml:space="preserve">Internal Shop Data Storage
</t>
    </r>
    <r>
      <rPr>
        <sz val="9"/>
        <rFont val="Arial"/>
        <family val="2"/>
      </rPr>
      <t xml:space="preserve">[See RFP Section 3.11 </t>
    </r>
    <r>
      <rPr>
        <i/>
        <sz val="9"/>
        <rFont val="Arial"/>
        <family val="2"/>
      </rPr>
      <t>Additional Fleet Maintenance Services (Desired)</t>
    </r>
    <r>
      <rPr>
        <sz val="9"/>
        <rFont val="Arial"/>
        <family val="2"/>
      </rPr>
      <t xml:space="preserve">, Paragraph F, </t>
    </r>
    <r>
      <rPr>
        <i/>
        <sz val="9"/>
        <rFont val="Arial"/>
        <family val="2"/>
      </rPr>
      <t>Internal Shop Data Storage</t>
    </r>
    <r>
      <rPr>
        <sz val="9"/>
        <rFont val="Arial"/>
        <family val="2"/>
      </rPr>
      <t>]</t>
    </r>
  </si>
  <si>
    <r>
      <t xml:space="preserve">[See RFP Section 3.11 </t>
    </r>
    <r>
      <rPr>
        <i/>
        <sz val="9"/>
        <rFont val="Arial"/>
        <family val="2"/>
      </rPr>
      <t>Additional Fleet Maintenance Services (Desired)</t>
    </r>
    <r>
      <rPr>
        <sz val="9"/>
        <rFont val="Arial"/>
        <family val="2"/>
      </rPr>
      <t xml:space="preserve">, Paragraph J, </t>
    </r>
    <r>
      <rPr>
        <i/>
        <sz val="9"/>
        <rFont val="Arial"/>
        <family val="2"/>
      </rPr>
      <t>Bidder-Proposed Fleet Maintenance Services and Products</t>
    </r>
    <r>
      <rPr>
        <sz val="9"/>
        <rFont val="Arial"/>
        <family val="2"/>
      </rPr>
      <t>]</t>
    </r>
  </si>
  <si>
    <r>
      <rPr>
        <b/>
        <sz val="10"/>
        <rFont val="Arial"/>
        <family val="2"/>
      </rPr>
      <t>Monthly Enrollment Plan (Medium to Heavy Duty Vehicles)</t>
    </r>
    <r>
      <rPr>
        <sz val="10"/>
        <rFont val="Arial"/>
        <family val="2"/>
      </rPr>
      <t xml:space="preserve">
</t>
    </r>
    <r>
      <rPr>
        <sz val="9"/>
        <rFont val="Arial"/>
        <family val="2"/>
      </rPr>
      <t xml:space="preserve">[Vehicles with a GVWR equal to or greater than 16,001 lbs. (i.e., Class 5 through Class 8 Vehicles, as designated by the U.S. Department of Transportation); See RFP Section 3.2 </t>
    </r>
    <r>
      <rPr>
        <i/>
        <sz val="9"/>
        <rFont val="Arial"/>
        <family val="2"/>
      </rPr>
      <t>Monthly Enrollment Plans (Mandatory)</t>
    </r>
    <r>
      <rPr>
        <sz val="9"/>
        <rFont val="Arial"/>
        <family val="2"/>
      </rPr>
      <t>]</t>
    </r>
  </si>
  <si>
    <r>
      <rPr>
        <b/>
        <sz val="10"/>
        <rFont val="Arial"/>
        <family val="2"/>
      </rPr>
      <t>Maintenance and Repair Service (Light Duty Vehicles)</t>
    </r>
    <r>
      <rPr>
        <sz val="10"/>
        <rFont val="Arial"/>
        <family val="2"/>
      </rPr>
      <t xml:space="preserve">
</t>
    </r>
    <r>
      <rPr>
        <sz val="9"/>
        <rFont val="Arial"/>
        <family val="2"/>
      </rPr>
      <t xml:space="preserve">[Vehicles with a GVWR less than or equal to 16,000 lbs. (i.e., Class 1 through Class 4 Vehicles, as designated by the U.S. Department of Transportation); See RFP Section 3.3 </t>
    </r>
    <r>
      <rPr>
        <i/>
        <sz val="9"/>
        <rFont val="Arial"/>
        <family val="2"/>
      </rPr>
      <t>Per Occurrence Plans (Mandatory)</t>
    </r>
    <r>
      <rPr>
        <sz val="9"/>
        <rFont val="Arial"/>
        <family val="2"/>
      </rPr>
      <t xml:space="preserve">, Paragraph A, </t>
    </r>
    <r>
      <rPr>
        <i/>
        <sz val="9"/>
        <rFont val="Arial"/>
        <family val="2"/>
      </rPr>
      <t>Maintenance and Repair Service</t>
    </r>
    <r>
      <rPr>
        <sz val="9"/>
        <rFont val="Arial"/>
        <family val="2"/>
      </rPr>
      <t>]</t>
    </r>
  </si>
  <si>
    <r>
      <rPr>
        <b/>
        <sz val="10"/>
        <rFont val="Arial"/>
        <family val="2"/>
      </rPr>
      <t>Maintenance and Repair Service (Medium to Heavy Duty Vehicles)</t>
    </r>
    <r>
      <rPr>
        <sz val="10"/>
        <rFont val="Arial"/>
        <family val="2"/>
      </rPr>
      <t xml:space="preserve">
</t>
    </r>
    <r>
      <rPr>
        <sz val="9"/>
        <rFont val="Arial"/>
        <family val="2"/>
      </rPr>
      <t xml:space="preserve">[Vehicles with a GVWR equal to or greater than 16,001 lbs. (i.e., Class 5 through Class 8 Vehicles, as designated by the U.S. Department of Transportation); See RFP Section 3.3 </t>
    </r>
    <r>
      <rPr>
        <i/>
        <sz val="9"/>
        <rFont val="Arial"/>
        <family val="2"/>
      </rPr>
      <t>Per Occurrence Plans (Mandatory)</t>
    </r>
    <r>
      <rPr>
        <sz val="9"/>
        <rFont val="Arial"/>
        <family val="2"/>
      </rPr>
      <t xml:space="preserve">, Paragraph A, </t>
    </r>
    <r>
      <rPr>
        <i/>
        <sz val="9"/>
        <rFont val="Arial"/>
        <family val="2"/>
      </rPr>
      <t>Maintenance and Repair Service</t>
    </r>
    <r>
      <rPr>
        <sz val="9"/>
        <rFont val="Arial"/>
        <family val="2"/>
      </rPr>
      <t>]</t>
    </r>
  </si>
  <si>
    <r>
      <rPr>
        <b/>
        <sz val="10"/>
        <rFont val="Arial"/>
        <family val="2"/>
      </rPr>
      <t>Accident Management (All-In)</t>
    </r>
    <r>
      <rPr>
        <sz val="10"/>
        <rFont val="Arial"/>
        <family val="2"/>
      </rPr>
      <t xml:space="preserve">
</t>
    </r>
    <r>
      <rPr>
        <sz val="9"/>
        <rFont val="Arial"/>
        <family val="2"/>
      </rPr>
      <t xml:space="preserve">[See RFP Section 3.3 </t>
    </r>
    <r>
      <rPr>
        <i/>
        <sz val="9"/>
        <rFont val="Arial"/>
        <family val="2"/>
      </rPr>
      <t>Per Occurrence Plans (Mandatory)</t>
    </r>
    <r>
      <rPr>
        <sz val="9"/>
        <rFont val="Arial"/>
        <family val="2"/>
      </rPr>
      <t xml:space="preserve">, Paragraph B, </t>
    </r>
    <r>
      <rPr>
        <i/>
        <sz val="9"/>
        <rFont val="Arial"/>
        <family val="2"/>
      </rPr>
      <t xml:space="preserve">Accident Management, </t>
    </r>
    <r>
      <rPr>
        <sz val="9"/>
        <rFont val="Arial"/>
        <family val="2"/>
      </rPr>
      <t>Subparagraph 1,</t>
    </r>
    <r>
      <rPr>
        <i/>
        <sz val="9"/>
        <rFont val="Arial"/>
        <family val="2"/>
      </rPr>
      <t xml:space="preserve"> All-In</t>
    </r>
    <r>
      <rPr>
        <sz val="9"/>
        <rFont val="Arial"/>
        <family val="2"/>
      </rPr>
      <t>]</t>
    </r>
  </si>
  <si>
    <r>
      <rPr>
        <b/>
        <sz val="10"/>
        <rFont val="Arial"/>
        <family val="2"/>
      </rPr>
      <t>Accident Management (Documentation Only)</t>
    </r>
    <r>
      <rPr>
        <sz val="10"/>
        <rFont val="Arial"/>
        <family val="2"/>
      </rPr>
      <t xml:space="preserve">
</t>
    </r>
    <r>
      <rPr>
        <sz val="9"/>
        <rFont val="Arial"/>
        <family val="2"/>
      </rPr>
      <t xml:space="preserve">[See RFP Section 3.3 </t>
    </r>
    <r>
      <rPr>
        <i/>
        <sz val="9"/>
        <rFont val="Arial"/>
        <family val="2"/>
      </rPr>
      <t>Per Occurrence Plans (Mandatory)</t>
    </r>
    <r>
      <rPr>
        <sz val="9"/>
        <rFont val="Arial"/>
        <family val="2"/>
      </rPr>
      <t xml:space="preserve">, Paragraph B, </t>
    </r>
    <r>
      <rPr>
        <i/>
        <sz val="9"/>
        <rFont val="Arial"/>
        <family val="2"/>
      </rPr>
      <t xml:space="preserve">Accident Management, </t>
    </r>
    <r>
      <rPr>
        <sz val="9"/>
        <rFont val="Arial"/>
        <family val="2"/>
      </rPr>
      <t>Subparagraph 2,</t>
    </r>
    <r>
      <rPr>
        <i/>
        <sz val="9"/>
        <rFont val="Arial"/>
        <family val="2"/>
      </rPr>
      <t xml:space="preserve"> Documentation Only</t>
    </r>
    <r>
      <rPr>
        <sz val="9"/>
        <rFont val="Arial"/>
        <family val="2"/>
      </rPr>
      <t>]</t>
    </r>
  </si>
  <si>
    <r>
      <rPr>
        <b/>
        <sz val="10"/>
        <rFont val="Arial"/>
        <family val="2"/>
      </rPr>
      <t>Accident Management (Repair Estimates Only)</t>
    </r>
    <r>
      <rPr>
        <sz val="10"/>
        <rFont val="Arial"/>
        <family val="2"/>
      </rPr>
      <t xml:space="preserve">
</t>
    </r>
    <r>
      <rPr>
        <sz val="9"/>
        <rFont val="Arial"/>
        <family val="2"/>
      </rPr>
      <t xml:space="preserve">[See RFP Section 3.3 </t>
    </r>
    <r>
      <rPr>
        <i/>
        <sz val="9"/>
        <rFont val="Arial"/>
        <family val="2"/>
      </rPr>
      <t>Per Occurrence Plans (Mandatory)</t>
    </r>
    <r>
      <rPr>
        <sz val="9"/>
        <rFont val="Arial"/>
        <family val="2"/>
      </rPr>
      <t xml:space="preserve">, Paragraph B, </t>
    </r>
    <r>
      <rPr>
        <i/>
        <sz val="9"/>
        <rFont val="Arial"/>
        <family val="2"/>
      </rPr>
      <t xml:space="preserve">Accident Management, </t>
    </r>
    <r>
      <rPr>
        <sz val="9"/>
        <rFont val="Arial"/>
        <family val="2"/>
      </rPr>
      <t>Subparagraph 3,</t>
    </r>
    <r>
      <rPr>
        <i/>
        <sz val="9"/>
        <rFont val="Arial"/>
        <family val="2"/>
      </rPr>
      <t xml:space="preserve"> Repair Estimates Only</t>
    </r>
    <r>
      <rPr>
        <sz val="9"/>
        <rFont val="Arial"/>
        <family val="2"/>
      </rPr>
      <t>]</t>
    </r>
  </si>
  <si>
    <r>
      <rPr>
        <b/>
        <sz val="10"/>
        <rFont val="Arial"/>
        <family val="2"/>
      </rPr>
      <t>Accident Management (Appraisal Only)</t>
    </r>
    <r>
      <rPr>
        <sz val="10"/>
        <rFont val="Arial"/>
        <family val="2"/>
      </rPr>
      <t xml:space="preserve">
</t>
    </r>
    <r>
      <rPr>
        <sz val="9"/>
        <rFont val="Arial"/>
        <family val="2"/>
      </rPr>
      <t xml:space="preserve">[See RFP Section 3.3 </t>
    </r>
    <r>
      <rPr>
        <i/>
        <sz val="9"/>
        <rFont val="Arial"/>
        <family val="2"/>
      </rPr>
      <t>Per Occurrence Plans (Mandatory)</t>
    </r>
    <r>
      <rPr>
        <sz val="9"/>
        <rFont val="Arial"/>
        <family val="2"/>
      </rPr>
      <t xml:space="preserve">, Paragraph B, </t>
    </r>
    <r>
      <rPr>
        <i/>
        <sz val="9"/>
        <rFont val="Arial"/>
        <family val="2"/>
      </rPr>
      <t xml:space="preserve">Accident Management, </t>
    </r>
    <r>
      <rPr>
        <sz val="9"/>
        <rFont val="Arial"/>
        <family val="2"/>
      </rPr>
      <t>Subparagraph 4,</t>
    </r>
    <r>
      <rPr>
        <i/>
        <sz val="9"/>
        <rFont val="Arial"/>
        <family val="2"/>
      </rPr>
      <t xml:space="preserve"> Appraisel Only</t>
    </r>
    <r>
      <rPr>
        <sz val="9"/>
        <rFont val="Arial"/>
        <family val="2"/>
      </rPr>
      <t>]</t>
    </r>
  </si>
  <si>
    <r>
      <rPr>
        <b/>
        <sz val="10"/>
        <rFont val="Arial"/>
        <family val="2"/>
      </rPr>
      <t>Accident Management (Subrogation Only)</t>
    </r>
    <r>
      <rPr>
        <sz val="10"/>
        <rFont val="Arial"/>
        <family val="2"/>
      </rPr>
      <t xml:space="preserve">
</t>
    </r>
    <r>
      <rPr>
        <sz val="9"/>
        <rFont val="Arial"/>
        <family val="2"/>
      </rPr>
      <t xml:space="preserve">[See RFP Section 3.3 </t>
    </r>
    <r>
      <rPr>
        <i/>
        <sz val="9"/>
        <rFont val="Arial"/>
        <family val="2"/>
      </rPr>
      <t>Per Occurrence Plans (Mandatory)</t>
    </r>
    <r>
      <rPr>
        <sz val="9"/>
        <rFont val="Arial"/>
        <family val="2"/>
      </rPr>
      <t xml:space="preserve">, Paragraph B </t>
    </r>
    <r>
      <rPr>
        <i/>
        <sz val="9"/>
        <rFont val="Arial"/>
        <family val="2"/>
      </rPr>
      <t xml:space="preserve">Accident Management, </t>
    </r>
    <r>
      <rPr>
        <sz val="9"/>
        <rFont val="Arial"/>
        <family val="2"/>
      </rPr>
      <t>Subparagraph 5</t>
    </r>
    <r>
      <rPr>
        <i/>
        <sz val="9"/>
        <rFont val="Arial"/>
        <family val="2"/>
      </rPr>
      <t xml:space="preserve"> Subrogation Only</t>
    </r>
    <r>
      <rPr>
        <sz val="9"/>
        <rFont val="Arial"/>
        <family val="2"/>
      </rPr>
      <t>]</t>
    </r>
  </si>
  <si>
    <r>
      <rPr>
        <b/>
        <sz val="10"/>
        <rFont val="Arial"/>
        <family val="2"/>
      </rPr>
      <t>Accident Management (Subrogation Only)</t>
    </r>
    <r>
      <rPr>
        <sz val="10"/>
        <rFont val="Arial"/>
        <family val="2"/>
      </rPr>
      <t xml:space="preserve">
</t>
    </r>
    <r>
      <rPr>
        <sz val="9"/>
        <rFont val="Arial"/>
        <family val="2"/>
      </rPr>
      <t xml:space="preserve">[See RFP Section 3.3 </t>
    </r>
    <r>
      <rPr>
        <i/>
        <sz val="9"/>
        <rFont val="Arial"/>
        <family val="2"/>
      </rPr>
      <t>Per Occurrence Plans (Mandatory)</t>
    </r>
    <r>
      <rPr>
        <sz val="9"/>
        <rFont val="Arial"/>
        <family val="2"/>
      </rPr>
      <t xml:space="preserve">, Paragraph B, </t>
    </r>
    <r>
      <rPr>
        <i/>
        <sz val="9"/>
        <rFont val="Arial"/>
        <family val="2"/>
      </rPr>
      <t xml:space="preserve">Accident Management, </t>
    </r>
    <r>
      <rPr>
        <sz val="9"/>
        <rFont val="Arial"/>
        <family val="2"/>
      </rPr>
      <t>Subparagraph 5,</t>
    </r>
    <r>
      <rPr>
        <i/>
        <sz val="9"/>
        <rFont val="Arial"/>
        <family val="2"/>
      </rPr>
      <t xml:space="preserve"> Subrogation Only</t>
    </r>
    <r>
      <rPr>
        <sz val="9"/>
        <rFont val="Arial"/>
        <family val="2"/>
      </rPr>
      <t>]</t>
    </r>
  </si>
  <si>
    <r>
      <rPr>
        <b/>
        <sz val="10"/>
        <rFont val="Arial"/>
        <family val="2"/>
      </rPr>
      <t>Roadside Assistance (Light Duty Vehicles)</t>
    </r>
    <r>
      <rPr>
        <sz val="10"/>
        <rFont val="Arial"/>
        <family val="2"/>
      </rPr>
      <t xml:space="preserve">
</t>
    </r>
    <r>
      <rPr>
        <sz val="9"/>
        <rFont val="Arial"/>
        <family val="2"/>
      </rPr>
      <t xml:space="preserve">[See RFP Section 3.3 </t>
    </r>
    <r>
      <rPr>
        <i/>
        <sz val="9"/>
        <rFont val="Arial"/>
        <family val="2"/>
      </rPr>
      <t>Per Occurrence Plans (Mandatory)</t>
    </r>
    <r>
      <rPr>
        <sz val="9"/>
        <rFont val="Arial"/>
        <family val="2"/>
      </rPr>
      <t xml:space="preserve">, Paragraph C, </t>
    </r>
    <r>
      <rPr>
        <i/>
        <sz val="9"/>
        <rFont val="Arial"/>
        <family val="2"/>
      </rPr>
      <t>Roadside Assistance</t>
    </r>
    <r>
      <rPr>
        <sz val="9"/>
        <rFont val="Arial"/>
        <family val="2"/>
      </rPr>
      <t>]</t>
    </r>
  </si>
  <si>
    <r>
      <rPr>
        <b/>
        <sz val="10"/>
        <rFont val="Arial"/>
        <family val="2"/>
      </rPr>
      <t>Roadside Assistance (Medium to Heavy Duty Vehicles)</t>
    </r>
    <r>
      <rPr>
        <sz val="10"/>
        <rFont val="Arial"/>
        <family val="2"/>
      </rPr>
      <t xml:space="preserve">
</t>
    </r>
    <r>
      <rPr>
        <sz val="9"/>
        <rFont val="Arial"/>
        <family val="2"/>
      </rPr>
      <t xml:space="preserve">[See RFP Section 3.3 </t>
    </r>
    <r>
      <rPr>
        <i/>
        <sz val="9"/>
        <rFont val="Arial"/>
        <family val="2"/>
      </rPr>
      <t>Per Occurrence Plans (Mandatory)</t>
    </r>
    <r>
      <rPr>
        <sz val="9"/>
        <rFont val="Arial"/>
        <family val="2"/>
      </rPr>
      <t xml:space="preserve">, Paragraph C, </t>
    </r>
    <r>
      <rPr>
        <i/>
        <sz val="9"/>
        <rFont val="Arial"/>
        <family val="2"/>
      </rPr>
      <t>Roadside Assistance</t>
    </r>
    <r>
      <rPr>
        <sz val="9"/>
        <rFont val="Arial"/>
        <family val="2"/>
      </rPr>
      <t>]</t>
    </r>
  </si>
  <si>
    <r>
      <rPr>
        <b/>
        <sz val="10"/>
        <rFont val="Arial"/>
        <family val="2"/>
      </rPr>
      <t>Towing (Light Duty Vehicles)</t>
    </r>
    <r>
      <rPr>
        <sz val="10"/>
        <rFont val="Arial"/>
        <family val="2"/>
      </rPr>
      <t xml:space="preserve">
</t>
    </r>
    <r>
      <rPr>
        <sz val="9"/>
        <rFont val="Arial"/>
        <family val="2"/>
      </rPr>
      <t xml:space="preserve">[See RFP Section 3.3 </t>
    </r>
    <r>
      <rPr>
        <i/>
        <sz val="9"/>
        <rFont val="Arial"/>
        <family val="2"/>
      </rPr>
      <t>Per Occurrence Plans (Mandatory)</t>
    </r>
    <r>
      <rPr>
        <sz val="9"/>
        <rFont val="Arial"/>
        <family val="2"/>
      </rPr>
      <t xml:space="preserve">, Paragraph D, </t>
    </r>
    <r>
      <rPr>
        <i/>
        <sz val="9"/>
        <rFont val="Arial"/>
        <family val="2"/>
      </rPr>
      <t>Towing</t>
    </r>
    <r>
      <rPr>
        <sz val="9"/>
        <rFont val="Arial"/>
        <family val="2"/>
      </rPr>
      <t>)</t>
    </r>
  </si>
  <si>
    <r>
      <rPr>
        <b/>
        <sz val="10"/>
        <rFont val="Arial"/>
        <family val="2"/>
      </rPr>
      <t>Towing (Medium to Heavy Duty Vehicles)</t>
    </r>
    <r>
      <rPr>
        <sz val="10"/>
        <rFont val="Arial"/>
        <family val="2"/>
      </rPr>
      <t xml:space="preserve">
</t>
    </r>
    <r>
      <rPr>
        <sz val="9"/>
        <rFont val="Arial"/>
        <family val="2"/>
      </rPr>
      <t xml:space="preserve">[See RFP Section 3.3 </t>
    </r>
    <r>
      <rPr>
        <i/>
        <sz val="9"/>
        <rFont val="Arial"/>
        <family val="2"/>
      </rPr>
      <t>Per Occurrence Plans (Mandatory)</t>
    </r>
    <r>
      <rPr>
        <sz val="9"/>
        <rFont val="Arial"/>
        <family val="2"/>
      </rPr>
      <t xml:space="preserve">, Paragraph D, </t>
    </r>
    <r>
      <rPr>
        <i/>
        <sz val="9"/>
        <rFont val="Arial"/>
        <family val="2"/>
      </rPr>
      <t>Towing</t>
    </r>
    <r>
      <rPr>
        <sz val="9"/>
        <rFont val="Arial"/>
        <family val="2"/>
      </rPr>
      <t>)</t>
    </r>
  </si>
  <si>
    <r>
      <rPr>
        <b/>
        <sz val="10"/>
        <rFont val="Arial"/>
        <family val="2"/>
      </rPr>
      <t>Telematics System</t>
    </r>
    <r>
      <rPr>
        <i/>
        <sz val="9"/>
        <rFont val="Arial"/>
        <family val="2"/>
      </rPr>
      <t xml:space="preserve">
</t>
    </r>
    <r>
      <rPr>
        <sz val="9"/>
        <rFont val="Arial"/>
        <family val="2"/>
      </rPr>
      <t xml:space="preserve">[See RFP Section 3.11 </t>
    </r>
    <r>
      <rPr>
        <i/>
        <sz val="9"/>
        <rFont val="Arial"/>
        <family val="2"/>
      </rPr>
      <t xml:space="preserve">Additional Fleet Maintenance Services, </t>
    </r>
    <r>
      <rPr>
        <sz val="9"/>
        <rFont val="Arial"/>
        <family val="2"/>
      </rPr>
      <t>Paragraph D,</t>
    </r>
    <r>
      <rPr>
        <i/>
        <sz val="9"/>
        <rFont val="Arial"/>
        <family val="2"/>
      </rPr>
      <t xml:space="preserve"> Telematics</t>
    </r>
    <r>
      <rPr>
        <sz val="9"/>
        <rFont val="Arial"/>
        <family val="2"/>
      </rPr>
      <t>]</t>
    </r>
    <r>
      <rPr>
        <i/>
        <sz val="9"/>
        <rFont val="Arial"/>
        <family val="2"/>
      </rPr>
      <t xml:space="preserve">
</t>
    </r>
  </si>
  <si>
    <r>
      <t xml:space="preserve">Internal Shop Management System
</t>
    </r>
    <r>
      <rPr>
        <sz val="9"/>
        <rFont val="Arial"/>
        <family val="2"/>
      </rPr>
      <t xml:space="preserve">[See RFP Section 3.11 </t>
    </r>
    <r>
      <rPr>
        <i/>
        <sz val="9"/>
        <rFont val="Arial"/>
        <family val="2"/>
      </rPr>
      <t>Additional Fleet Maintenance Services (Desirable)</t>
    </r>
    <r>
      <rPr>
        <sz val="9"/>
        <rFont val="Arial"/>
        <family val="2"/>
      </rPr>
      <t xml:space="preserve">, Paragraph G, </t>
    </r>
    <r>
      <rPr>
        <i/>
        <sz val="9"/>
        <rFont val="Arial"/>
        <family val="2"/>
      </rPr>
      <t>Internal Shop Management System</t>
    </r>
    <r>
      <rPr>
        <sz val="9"/>
        <rFont val="Arial"/>
        <family val="2"/>
      </rPr>
      <t>]</t>
    </r>
  </si>
  <si>
    <r>
      <rPr>
        <b/>
        <sz val="10"/>
        <rFont val="Arial"/>
        <family val="2"/>
      </rPr>
      <t>Driver Training Services</t>
    </r>
    <r>
      <rPr>
        <i/>
        <sz val="9"/>
        <rFont val="Arial"/>
        <family val="2"/>
      </rPr>
      <t xml:space="preserve">
</t>
    </r>
    <r>
      <rPr>
        <sz val="9"/>
        <rFont val="Arial"/>
        <family val="2"/>
      </rPr>
      <t xml:space="preserve">[See RFP Section 3.11 </t>
    </r>
    <r>
      <rPr>
        <i/>
        <sz val="9"/>
        <rFont val="Arial"/>
        <family val="2"/>
      </rPr>
      <t xml:space="preserve">Additional Fleet Maintenance Services (Desirable), </t>
    </r>
    <r>
      <rPr>
        <sz val="9"/>
        <rFont val="Arial"/>
        <family val="2"/>
      </rPr>
      <t xml:space="preserve">Paragraph H, </t>
    </r>
    <r>
      <rPr>
        <i/>
        <sz val="9"/>
        <rFont val="Arial"/>
        <family val="2"/>
      </rPr>
      <t>Driver Training Services]</t>
    </r>
  </si>
  <si>
    <r>
      <rPr>
        <b/>
        <sz val="10"/>
        <rFont val="Arial"/>
        <family val="2"/>
      </rPr>
      <t>Driver Risk Assessment</t>
    </r>
    <r>
      <rPr>
        <sz val="10"/>
        <rFont val="Arial"/>
        <family val="2"/>
      </rPr>
      <t xml:space="preserve">
</t>
    </r>
    <r>
      <rPr>
        <sz val="9"/>
        <rFont val="Arial"/>
        <family val="2"/>
      </rPr>
      <t xml:space="preserve">[See RFP Section 3.11 </t>
    </r>
    <r>
      <rPr>
        <i/>
        <sz val="9"/>
        <rFont val="Arial"/>
        <family val="2"/>
      </rPr>
      <t>Additional Fleet Maintenance Services (Desirable)</t>
    </r>
    <r>
      <rPr>
        <sz val="9"/>
        <rFont val="Arial"/>
        <family val="2"/>
      </rPr>
      <t xml:space="preserve">, Paragraph I, </t>
    </r>
    <r>
      <rPr>
        <i/>
        <sz val="9"/>
        <rFont val="Arial"/>
        <family val="2"/>
      </rPr>
      <t>Driver Risk Assessment</t>
    </r>
    <r>
      <rPr>
        <sz val="10"/>
        <rFont val="Arial"/>
        <family val="2"/>
      </rPr>
      <t>]</t>
    </r>
  </si>
  <si>
    <r>
      <t xml:space="preserve">[See RFP Section 3.11 </t>
    </r>
    <r>
      <rPr>
        <i/>
        <sz val="9"/>
        <rFont val="Arial"/>
        <family val="2"/>
      </rPr>
      <t>Additional Fleet Maintenance Services (Desired)</t>
    </r>
    <r>
      <rPr>
        <sz val="9"/>
        <rFont val="Arial"/>
        <family val="2"/>
      </rPr>
      <t>, Paragraph L,</t>
    </r>
    <r>
      <rPr>
        <i/>
        <sz val="9"/>
        <rFont val="Arial"/>
        <family val="2"/>
      </rPr>
      <t xml:space="preserve"> Bidder-Proposed Fleet Maintenance Services</t>
    </r>
    <r>
      <rPr>
        <sz val="9"/>
        <rFont val="Arial"/>
        <family val="2"/>
      </rPr>
      <t>]</t>
    </r>
  </si>
  <si>
    <r>
      <rPr>
        <b/>
        <sz val="10"/>
        <rFont val="Arial"/>
        <family val="2"/>
      </rPr>
      <t>Automotive Repair Shop Discounts</t>
    </r>
    <r>
      <rPr>
        <sz val="10"/>
        <rFont val="Arial"/>
        <family val="2"/>
      </rPr>
      <t xml:space="preserve">
</t>
    </r>
    <r>
      <rPr>
        <sz val="9"/>
        <rFont val="Arial"/>
        <family val="2"/>
      </rPr>
      <t xml:space="preserve">[See RFP Section 3.1 </t>
    </r>
    <r>
      <rPr>
        <i/>
        <sz val="9"/>
        <rFont val="Arial"/>
        <family val="2"/>
      </rPr>
      <t>Automotive Repair Shops (Mandatory)</t>
    </r>
    <r>
      <rPr>
        <sz val="9"/>
        <rFont val="Arial"/>
        <family val="2"/>
      </rPr>
      <t>, Paragraph E4]</t>
    </r>
  </si>
  <si>
    <t xml:space="preserve">Company Name: </t>
  </si>
  <si>
    <t>Worksheets included in this workbook:</t>
  </si>
  <si>
    <t>A. Price Sheet Instructions</t>
  </si>
  <si>
    <t>B. Price Sheet (Monthly)</t>
  </si>
  <si>
    <t>C. Price Sheet (Per Occurrence)</t>
  </si>
  <si>
    <t>D. Price Sheet (Other)</t>
  </si>
  <si>
    <r>
      <t xml:space="preserve">SECTION A: </t>
    </r>
    <r>
      <rPr>
        <b/>
        <i/>
        <sz val="14"/>
        <rFont val="Arial"/>
        <family val="2"/>
      </rPr>
      <t>PRICE SHEET INSTRUCTIONS</t>
    </r>
  </si>
  <si>
    <r>
      <t>This Attachment 1 –</t>
    </r>
    <r>
      <rPr>
        <b/>
        <i/>
        <sz val="10"/>
        <rFont val="Arial"/>
        <family val="2"/>
      </rPr>
      <t xml:space="preserve"> Cost Proposal</t>
    </r>
    <r>
      <rPr>
        <b/>
        <sz val="10"/>
        <rFont val="Arial"/>
        <family val="2"/>
      </rPr>
      <t xml:space="preserve"> Must be submitted for Part 3: </t>
    </r>
    <r>
      <rPr>
        <b/>
        <i/>
        <sz val="10"/>
        <rFont val="Arial"/>
        <family val="2"/>
      </rPr>
      <t>Financial</t>
    </r>
    <r>
      <rPr>
        <b/>
        <sz val="10"/>
        <rFont val="Arial"/>
        <family val="2"/>
      </rPr>
      <t xml:space="preserve"> (see RFP Section 4</t>
    </r>
    <r>
      <rPr>
        <b/>
        <i/>
        <sz val="10"/>
        <rFont val="Arial"/>
        <family val="2"/>
      </rPr>
      <t>.</t>
    </r>
    <r>
      <rPr>
        <b/>
        <sz val="10"/>
        <rFont val="Arial"/>
        <family val="2"/>
      </rPr>
      <t>9</t>
    </r>
    <r>
      <rPr>
        <b/>
        <i/>
        <sz val="10"/>
        <rFont val="Arial"/>
        <family val="2"/>
      </rPr>
      <t xml:space="preserve"> Part 3: Financial)</t>
    </r>
    <r>
      <rPr>
        <b/>
        <sz val="10"/>
        <rFont val="Arial"/>
        <family val="2"/>
      </rPr>
      <t xml:space="preserve">. The </t>
    </r>
    <r>
      <rPr>
        <b/>
        <i/>
        <sz val="10"/>
        <rFont val="Arial"/>
        <family val="2"/>
      </rPr>
      <t>Financial Submittal</t>
    </r>
    <r>
      <rPr>
        <b/>
        <sz val="10"/>
        <rFont val="Arial"/>
        <family val="2"/>
      </rPr>
      <t xml:space="preserve"> carries a total weight of 70% (70 Points) of the Bid. 
To submit pricing, a Bidder should complete the yellow-colored cells on all worksheets included in this attachment. Instructions are included on the "A. Price Sheet Instructions" worksheet. In the event that a Bidder fails to properly complete a required field, that Bidder's proposal May be deemed non-responsive and disqualified.
Bidders are required to submit this attachment, as described in RFP Sections 4.6</t>
    </r>
    <r>
      <rPr>
        <b/>
        <sz val="10"/>
        <color rgb="FFFF0000"/>
        <rFont val="Arial"/>
        <family val="2"/>
      </rPr>
      <t xml:space="preserve"> </t>
    </r>
    <r>
      <rPr>
        <b/>
        <i/>
        <sz val="10"/>
        <rFont val="Arial"/>
        <family val="2"/>
      </rPr>
      <t xml:space="preserve">Submission of Electronic Media </t>
    </r>
    <r>
      <rPr>
        <b/>
        <sz val="10"/>
        <rFont val="Arial"/>
        <family val="2"/>
      </rPr>
      <t xml:space="preserve">and Section 4.9 </t>
    </r>
    <r>
      <rPr>
        <b/>
        <i/>
        <sz val="10"/>
        <rFont val="Arial"/>
        <family val="2"/>
      </rPr>
      <t>Part 3: Financial</t>
    </r>
    <r>
      <rPr>
        <b/>
        <sz val="10"/>
        <rFont val="Arial"/>
        <family val="2"/>
      </rPr>
      <t>, by the “Bid Opening / Due date for Bids” time and date specified in RFP Section 1.5</t>
    </r>
    <r>
      <rPr>
        <b/>
        <sz val="10"/>
        <color rgb="FFFF0000"/>
        <rFont val="Arial"/>
        <family val="2"/>
      </rPr>
      <t xml:space="preserve"> </t>
    </r>
    <r>
      <rPr>
        <b/>
        <i/>
        <sz val="10"/>
        <rFont val="Arial"/>
        <family val="2"/>
      </rPr>
      <t>Key Events/Dates</t>
    </r>
    <r>
      <rPr>
        <b/>
        <sz val="10"/>
        <rFont val="Arial"/>
        <family val="2"/>
      </rPr>
      <t xml:space="preserve">. Failure to do so May result in the Bid being deemed non-responsive and in the disqualification of the Bid
A Bidder is responsible for ensuring that the most recently updated version of all required documents has been submitted. Updated versions released after the initial Bid release date will be posted at https://ogs.ny.gov/procurement/bid-opportunities and announced via the NYSCR (as specified in Section 1.8 </t>
    </r>
    <r>
      <rPr>
        <b/>
        <i/>
        <sz val="10"/>
        <rFont val="Arial"/>
        <family val="2"/>
      </rPr>
      <t>NYS Contract Reporter</t>
    </r>
    <r>
      <rPr>
        <b/>
        <sz val="10"/>
        <rFont val="Arial"/>
        <family val="2"/>
      </rPr>
      <t xml:space="preserve">). Failure to submit the most recently updated version of Attachment 1 – </t>
    </r>
    <r>
      <rPr>
        <b/>
        <i/>
        <sz val="10"/>
        <rFont val="Arial"/>
        <family val="2"/>
      </rPr>
      <t>Cost Proposal</t>
    </r>
    <r>
      <rPr>
        <b/>
        <sz val="10"/>
        <rFont val="Arial"/>
        <family val="2"/>
      </rPr>
      <t xml:space="preserve"> May result in rejection of the Bid</t>
    </r>
  </si>
  <si>
    <t>Worksheet / Tab</t>
  </si>
  <si>
    <t>Bidder is responsible for submitting all required information as noted below. Bidder input cells are yellow-colored.</t>
  </si>
  <si>
    <r>
      <t xml:space="preserve">Bidder shall familiarize themselves with all terms and conditions of the RFP prior to completing Attachment 1 – </t>
    </r>
    <r>
      <rPr>
        <i/>
        <sz val="10"/>
        <rFont val="Arial"/>
        <family val="2"/>
      </rPr>
      <t>Cost Proposal</t>
    </r>
    <r>
      <rPr>
        <sz val="10"/>
        <rFont val="Arial"/>
        <family val="2"/>
      </rPr>
      <t xml:space="preserve">. Bidder May refer to the RFP document to review what the State Shall deem to be a responsive bid for Part 3: </t>
    </r>
    <r>
      <rPr>
        <i/>
        <sz val="10"/>
        <rFont val="Arial"/>
        <family val="2"/>
      </rPr>
      <t>Financial</t>
    </r>
    <r>
      <rPr>
        <sz val="10"/>
        <rFont val="Arial"/>
        <family val="2"/>
      </rPr>
      <t>. Failure to complete all requested information May result in Bid disqualification.</t>
    </r>
  </si>
  <si>
    <r>
      <t xml:space="preserve">The Contract resulting from this solicitation will be an Indefinite Delivery, Indefinite Quantity (IDIQ) Contract. All quantities or dollar values listed within this RFP are estimates. Estimates are used for evaluation purposes only. See RFP Section 1.4 </t>
    </r>
    <r>
      <rPr>
        <i/>
        <sz val="10"/>
        <rFont val="Arial"/>
        <family val="2"/>
      </rPr>
      <t>Estimated Quantities</t>
    </r>
    <r>
      <rPr>
        <sz val="10"/>
        <rFont val="Arial"/>
        <family val="2"/>
      </rPr>
      <t xml:space="preserve"> for additional information.</t>
    </r>
  </si>
  <si>
    <r>
      <t xml:space="preserve">Any indicators or messages that have been built into the worksheets are informational only and not binding upon the State. Therefore, the existence, or lack of any indicator or message, in no way guarantees the sufficiency or acceptability of the Attachment 1 – </t>
    </r>
    <r>
      <rPr>
        <i/>
        <sz val="10"/>
        <rFont val="Arial"/>
        <family val="2"/>
      </rPr>
      <t>Cost Proposal</t>
    </r>
    <r>
      <rPr>
        <sz val="10"/>
        <rFont val="Arial"/>
        <family val="2"/>
      </rPr>
      <t xml:space="preserve"> submitted by the Bidder. A Bidder is responsible for reviewing the completed Attachment 1 – </t>
    </r>
    <r>
      <rPr>
        <i/>
        <sz val="10"/>
        <rFont val="Arial"/>
        <family val="2"/>
      </rPr>
      <t xml:space="preserve">Cost Proposal </t>
    </r>
    <r>
      <rPr>
        <sz val="10"/>
        <rFont val="Arial"/>
        <family val="2"/>
      </rPr>
      <t>prior to bid submittal and ensuring that all necessary fields have been populated correctly.</t>
    </r>
  </si>
  <si>
    <r>
      <t xml:space="preserve">For all dollar amounts and discount percentages that a Bidder may enter, a Bidder may enter as many decimal places as desired and the formulas included in the Attachment 1 – </t>
    </r>
    <r>
      <rPr>
        <i/>
        <sz val="10"/>
        <rFont val="Arial"/>
        <family val="2"/>
      </rPr>
      <t>Cost Proposal</t>
    </r>
    <r>
      <rPr>
        <sz val="10"/>
        <rFont val="Arial"/>
        <family val="2"/>
      </rPr>
      <t xml:space="preserve"> will calculate based on the full number entered. However, the number displayed in the cells will be rounded to no more than two (2) decimal places (e.g., $6.246 shall be rounded to $6.25 and $7.232 shall be rounded to $7.23). 
</t>
    </r>
  </si>
  <si>
    <t>Bidder input cells are yellow-colored.</t>
  </si>
  <si>
    <t>The "B. Price Sheet (Monthly)" worksheet is for input of the Bidder's cost proposal for Fleet Maintenance Services that are billed one (1) flat administrative fee for each monthly period (e.g., calendar month or other thirty day period), that an Authorized User Vehicle is enrolled, and is divided into the following three sections:</t>
  </si>
  <si>
    <r>
      <t xml:space="preserve">This section includes those monthy Fleet Maintenance Services that a Bidder must offer in order to be considered responsive. Pricing entered in this section will be included in the Grand Total Financial Bid and will be evaluated for Part 3: </t>
    </r>
    <r>
      <rPr>
        <i/>
        <sz val="10"/>
        <color theme="1"/>
        <rFont val="Arial"/>
        <family val="2"/>
      </rPr>
      <t>Financial</t>
    </r>
    <r>
      <rPr>
        <sz val="10"/>
        <color theme="1"/>
        <rFont val="Arial"/>
        <family val="2"/>
      </rPr>
      <t>. A Bidder that does not enter pricing for services included in this section May be disqualified.</t>
    </r>
  </si>
  <si>
    <t>The following information has been included by NYS Procurement Services on the "B. Price Sheet (Monthly)" worksheet:</t>
  </si>
  <si>
    <t>A Bidder is responsible for completing the following fields on the "B. Price Sheet (Monthly)" worksheet:</t>
  </si>
  <si>
    <t>The "C. Price Sheet (Per Occurrence)" worksheet is for input of the Bidder's cost proposal for Fleet Maintenance Services that are billed one flat administrative fee each time the Fleet Maintenance Service is utilized, and is divided into the following two sections:</t>
  </si>
  <si>
    <r>
      <t xml:space="preserve">This section includes those Per Occurrence Fleet Maintenance Services that a Bidder must offer in order to be considered responsive. Pricing entered in this section will be included in the Grand Total Financial Bid and will be evaluated for Part 3: </t>
    </r>
    <r>
      <rPr>
        <i/>
        <sz val="10"/>
        <color theme="1"/>
        <rFont val="Arial"/>
        <family val="2"/>
      </rPr>
      <t>Financial</t>
    </r>
    <r>
      <rPr>
        <sz val="10"/>
        <color theme="1"/>
        <rFont val="Arial"/>
        <family val="2"/>
      </rPr>
      <t>. A Bidder that does not enter pricing for services included in this section May be disqualified.</t>
    </r>
  </si>
  <si>
    <t>The following information has been included by NYS Procurement Services on the "C. Price Sheet (Per Occurrence)" worksheet:</t>
  </si>
  <si>
    <t>The "D. Price Sheet (Other)" worksheet is for input of the Bidder's cost proposal for Fleet Maintenance Services that are billed in a manner other than on a monthly or Per Occurrence basis, and is divided into the following two sections:</t>
  </si>
  <si>
    <t>The following information has been included by NYS Procurement Services on the "D. Price Sheet (Other)" worksheet:</t>
  </si>
  <si>
    <t>A Bidder is responsible for completing the following fields on the "D. Price Sheet (Other)" worksheet:</t>
  </si>
  <si>
    <t>No. I understand that my bid may be disqualified.</t>
  </si>
  <si>
    <r>
      <rPr>
        <b/>
        <sz val="10"/>
        <rFont val="Arial"/>
        <family val="2"/>
      </rPr>
      <t>Enter Bidder name for service here:</t>
    </r>
    <r>
      <rPr>
        <b/>
        <sz val="9"/>
        <rFont val="Arial"/>
        <family val="2"/>
      </rPr>
      <t xml:space="preserve">
</t>
    </r>
    <r>
      <rPr>
        <sz val="9"/>
        <rFont val="Arial"/>
        <family val="2"/>
      </rPr>
      <t xml:space="preserve">(A description of this service should be included in Attachment 10: </t>
    </r>
    <r>
      <rPr>
        <i/>
        <sz val="9"/>
        <rFont val="Arial"/>
        <family val="2"/>
      </rPr>
      <t>Technical Submittal</t>
    </r>
    <r>
      <rPr>
        <sz val="9"/>
        <rFont val="Arial"/>
        <family val="2"/>
      </rPr>
      <t>)</t>
    </r>
  </si>
  <si>
    <r>
      <t xml:space="preserve">SECTION B: </t>
    </r>
    <r>
      <rPr>
        <b/>
        <i/>
        <sz val="14"/>
        <rFont val="Arial"/>
        <family val="2"/>
      </rPr>
      <t>PRICE SHEET (MONTHLY)</t>
    </r>
  </si>
  <si>
    <r>
      <t xml:space="preserve">SECTION C: </t>
    </r>
    <r>
      <rPr>
        <b/>
        <i/>
        <sz val="14"/>
        <rFont val="Arial"/>
        <family val="2"/>
      </rPr>
      <t>PRICE SHEET (PER OCCURRENCE)</t>
    </r>
  </si>
  <si>
    <r>
      <rPr>
        <b/>
        <sz val="10"/>
        <rFont val="Arial"/>
        <family val="2"/>
      </rPr>
      <t>Enter Bidder name for service here:</t>
    </r>
    <r>
      <rPr>
        <b/>
        <sz val="9"/>
        <rFont val="Arial"/>
        <family val="2"/>
      </rPr>
      <t xml:space="preserve">
</t>
    </r>
    <r>
      <rPr>
        <sz val="9"/>
        <rFont val="Arial"/>
        <family val="2"/>
      </rPr>
      <t>(A description of this service should be included in Attachment 10: Technical Submittal)</t>
    </r>
  </si>
  <si>
    <r>
      <t xml:space="preserve">SECTION D: </t>
    </r>
    <r>
      <rPr>
        <b/>
        <i/>
        <sz val="14"/>
        <rFont val="Arial"/>
        <family val="2"/>
      </rPr>
      <t>PRICE SHEET (OTHER)</t>
    </r>
  </si>
  <si>
    <r>
      <t xml:space="preserve">A Bidder shall provide the following if offering Automotive Repair Shop Discounts:
(1) A list Automotive Repair Shops, in the format specified in RFP Section 3.1 </t>
    </r>
    <r>
      <rPr>
        <i/>
        <sz val="10"/>
        <color theme="1"/>
        <rFont val="Arial"/>
        <family val="2"/>
      </rPr>
      <t>Automotive Repair Shops</t>
    </r>
    <r>
      <rPr>
        <sz val="10"/>
        <color theme="1"/>
        <rFont val="Arial"/>
        <family val="2"/>
      </rPr>
      <t>, Paragraph A, where an Authorized User will receive rebates, discounts or rewards, if utilized under the resultant Contract; 
(2) The rebates, discounts or rewards that will be applied to Authorized User costs at each listed Automotive Repair Shop; and
(3) The method that the rebate, discount or reward shall be applied (e.g., a credit listed on the invoice or an annual rebate check).</t>
    </r>
  </si>
  <si>
    <t>A Bidder is responsible for completing the following fields on the "C. Price Sheet (Per Occurrence)" worksheet:</t>
  </si>
  <si>
    <r>
      <t xml:space="preserve">Group 72002 Fleet Maintenance Services
Request For Proposals 23168
ATTACHMENT 1 – </t>
    </r>
    <r>
      <rPr>
        <b/>
        <i/>
        <sz val="18"/>
        <rFont val="Arial"/>
        <family val="2"/>
      </rPr>
      <t>COST PROPOSAL (October 30, 2019)</t>
    </r>
    <r>
      <rPr>
        <b/>
        <sz val="1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</si>
</sst>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quot;$&quot;#,##0"/>
  </numFmts>
  <fonts count="31" x14ac:knownFonts="1">
    <font>
      <sz val="11"/>
      <color theme="1"/>
      <name val="Calibri"/>
      <family val="2"/>
      <scheme val="minor"/>
    </font>
    <font>
      <sz val="11"/>
      <color theme="1"/>
      <name val="Calibri"/>
      <family val="2"/>
      <scheme val="minor"/>
    </font>
    <font>
      <sz val="10"/>
      <name val="Arial"/>
      <family val="2"/>
    </font>
    <font>
      <sz val="8"/>
      <name val="Arial"/>
      <family val="2"/>
    </font>
    <font>
      <sz val="10"/>
      <name val="MS Sans Serif"/>
      <family val="2"/>
    </font>
    <font>
      <b/>
      <sz val="11"/>
      <color theme="1"/>
      <name val="Calibri"/>
      <family val="2"/>
      <scheme val="minor"/>
    </font>
    <font>
      <b/>
      <sz val="18"/>
      <name val="Arial"/>
      <family val="2"/>
    </font>
    <font>
      <b/>
      <sz val="14"/>
      <name val="Arial"/>
      <family val="2"/>
    </font>
    <font>
      <sz val="11"/>
      <color theme="1"/>
      <name val="Arial"/>
      <family val="2"/>
    </font>
    <font>
      <b/>
      <sz val="10"/>
      <name val="Arial"/>
      <family val="2"/>
    </font>
    <font>
      <sz val="10"/>
      <color theme="1"/>
      <name val="Arial"/>
      <family val="2"/>
    </font>
    <font>
      <b/>
      <u/>
      <sz val="10"/>
      <color theme="1"/>
      <name val="Arial"/>
      <family val="2"/>
    </font>
    <font>
      <b/>
      <sz val="10"/>
      <color theme="0"/>
      <name val="Arial"/>
      <family val="2"/>
    </font>
    <font>
      <b/>
      <sz val="10"/>
      <color theme="1"/>
      <name val="Arial"/>
      <family val="2"/>
    </font>
    <font>
      <b/>
      <sz val="16"/>
      <color theme="1"/>
      <name val="Arial"/>
      <family val="2"/>
    </font>
    <font>
      <b/>
      <sz val="12"/>
      <color theme="1"/>
      <name val="Arial"/>
      <family val="2"/>
    </font>
    <font>
      <b/>
      <i/>
      <sz val="14"/>
      <name val="Arial"/>
      <family val="2"/>
    </font>
    <font>
      <sz val="9"/>
      <name val="Arial"/>
      <family val="2"/>
    </font>
    <font>
      <sz val="16"/>
      <color theme="1"/>
      <name val="Arial"/>
      <family val="2"/>
    </font>
    <font>
      <i/>
      <sz val="9"/>
      <name val="Arial"/>
      <family val="2"/>
    </font>
    <font>
      <i/>
      <sz val="10"/>
      <color theme="1"/>
      <name val="Arial"/>
      <family val="2"/>
    </font>
    <font>
      <b/>
      <sz val="9"/>
      <name val="Arial"/>
      <family val="2"/>
    </font>
    <font>
      <b/>
      <i/>
      <sz val="10"/>
      <name val="Arial"/>
      <family val="2"/>
    </font>
    <font>
      <u/>
      <sz val="12"/>
      <color theme="0"/>
      <name val="MS Sans Serif"/>
      <family val="2"/>
    </font>
    <font>
      <b/>
      <sz val="12"/>
      <color theme="0"/>
      <name val="Arial"/>
      <family val="2"/>
    </font>
    <font>
      <i/>
      <sz val="10"/>
      <name val="Arial"/>
      <family val="2"/>
    </font>
    <font>
      <b/>
      <sz val="10"/>
      <color rgb="FFFF0000"/>
      <name val="Arial"/>
      <family val="2"/>
    </font>
    <font>
      <u/>
      <sz val="11"/>
      <color theme="10"/>
      <name val="Calibri"/>
      <family val="2"/>
      <scheme val="minor"/>
    </font>
    <font>
      <b/>
      <i/>
      <sz val="18"/>
      <name val="Arial"/>
      <family val="2"/>
    </font>
    <font>
      <sz val="12"/>
      <color theme="1"/>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99"/>
        <bgColor indexed="64"/>
      </patternFill>
    </fill>
    <fill>
      <patternFill patternType="solid">
        <fgColor theme="3" tint="0.59999389629810485"/>
        <bgColor indexed="64"/>
      </patternFill>
    </fill>
  </fills>
  <borders count="16">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2">
    <xf numFmtId="0" fontId="0" fillId="0" borderId="0"/>
    <xf numFmtId="44" fontId="1"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1" fillId="0" borderId="0"/>
    <xf numFmtId="0" fontId="1" fillId="0" borderId="0"/>
    <xf numFmtId="0" fontId="1" fillId="0" borderId="0"/>
    <xf numFmtId="0" fontId="2" fillId="0" borderId="0">
      <alignment wrapText="1"/>
    </xf>
    <xf numFmtId="9" fontId="4" fillId="0" borderId="0" applyFont="0" applyFill="0" applyBorder="0" applyAlignment="0" applyProtection="0"/>
    <xf numFmtId="0" fontId="1" fillId="0" borderId="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1" fillId="0" borderId="0"/>
    <xf numFmtId="0" fontId="4" fillId="0" borderId="0"/>
    <xf numFmtId="0" fontId="4" fillId="0" borderId="0"/>
    <xf numFmtId="0" fontId="4" fillId="0" borderId="0"/>
    <xf numFmtId="0" fontId="2" fillId="0" borderId="0"/>
    <xf numFmtId="0" fontId="4" fillId="0" borderId="0"/>
    <xf numFmtId="0" fontId="4" fillId="0" borderId="0"/>
    <xf numFmtId="9" fontId="1"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xf numFmtId="0" fontId="27" fillId="0" borderId="0" applyNumberFormat="0" applyFill="0" applyBorder="0" applyAlignment="0" applyProtection="0"/>
  </cellStyleXfs>
  <cellXfs count="158">
    <xf numFmtId="0" fontId="0" fillId="0" borderId="0" xfId="0"/>
    <xf numFmtId="0" fontId="0" fillId="0" borderId="0" xfId="0" applyProtection="1"/>
    <xf numFmtId="0" fontId="9" fillId="0" borderId="4" xfId="10" applyFont="1" applyFill="1" applyBorder="1" applyAlignment="1" applyProtection="1">
      <alignment horizontal="left" vertical="center"/>
    </xf>
    <xf numFmtId="0" fontId="12" fillId="3" borderId="6" xfId="28" applyFont="1" applyFill="1" applyBorder="1" applyAlignment="1" applyProtection="1">
      <alignment vertical="center"/>
    </xf>
    <xf numFmtId="0" fontId="12" fillId="3" borderId="0" xfId="28" applyFont="1" applyFill="1" applyBorder="1" applyAlignment="1" applyProtection="1">
      <alignment vertical="center"/>
    </xf>
    <xf numFmtId="0" fontId="8" fillId="0" borderId="0" xfId="0" applyFont="1" applyAlignment="1" applyProtection="1">
      <alignment vertical="center"/>
    </xf>
    <xf numFmtId="0" fontId="18" fillId="3" borderId="0" xfId="0" applyFont="1" applyFill="1" applyBorder="1" applyAlignment="1" applyProtection="1">
      <alignment horizontal="center" vertical="center"/>
    </xf>
    <xf numFmtId="0" fontId="18" fillId="3" borderId="0" xfId="0" applyFont="1" applyFill="1" applyBorder="1" applyAlignment="1" applyProtection="1">
      <alignment vertical="center" wrapText="1"/>
    </xf>
    <xf numFmtId="0" fontId="18" fillId="3" borderId="0" xfId="0" applyFont="1" applyFill="1" applyBorder="1" applyAlignment="1" applyProtection="1">
      <alignment vertical="center"/>
    </xf>
    <xf numFmtId="0" fontId="18" fillId="3" borderId="1" xfId="0" applyFont="1" applyFill="1" applyBorder="1" applyAlignment="1" applyProtection="1">
      <alignment vertical="center"/>
    </xf>
    <xf numFmtId="0" fontId="10" fillId="4" borderId="4" xfId="0" applyFont="1" applyFill="1" applyBorder="1" applyAlignment="1" applyProtection="1">
      <alignment horizontal="center" vertical="center"/>
      <protection locked="0"/>
    </xf>
    <xf numFmtId="164" fontId="10" fillId="4" borderId="4" xfId="1" applyNumberFormat="1"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protection locked="0"/>
    </xf>
    <xf numFmtId="10" fontId="10" fillId="4" borderId="4" xfId="30" applyNumberFormat="1" applyFont="1" applyFill="1" applyBorder="1" applyAlignment="1" applyProtection="1">
      <alignment horizontal="center" vertical="center"/>
      <protection locked="0"/>
    </xf>
    <xf numFmtId="0" fontId="13" fillId="0" borderId="13" xfId="0" applyFont="1" applyBorder="1" applyAlignment="1" applyProtection="1">
      <alignment vertical="center" wrapText="1"/>
    </xf>
    <xf numFmtId="0" fontId="13" fillId="0" borderId="14" xfId="0" applyFont="1" applyBorder="1" applyAlignment="1" applyProtection="1">
      <alignment vertical="center" wrapText="1"/>
    </xf>
    <xf numFmtId="0" fontId="10" fillId="0" borderId="15" xfId="0" applyFont="1" applyBorder="1" applyAlignment="1" applyProtection="1">
      <alignment vertical="top" wrapText="1"/>
    </xf>
    <xf numFmtId="0" fontId="2" fillId="2" borderId="13" xfId="10" applyFont="1" applyFill="1" applyBorder="1" applyAlignment="1" applyProtection="1">
      <alignment vertical="top" wrapText="1"/>
    </xf>
    <xf numFmtId="0" fontId="10" fillId="0" borderId="13" xfId="0" applyFont="1" applyBorder="1" applyAlignment="1" applyProtection="1">
      <alignment vertical="top" wrapText="1"/>
    </xf>
    <xf numFmtId="0" fontId="13" fillId="0" borderId="15" xfId="0" applyFont="1" applyBorder="1" applyAlignment="1" applyProtection="1">
      <alignment vertical="center" wrapText="1"/>
    </xf>
    <xf numFmtId="0" fontId="10" fillId="4" borderId="12" xfId="0" applyFont="1" applyFill="1" applyBorder="1" applyAlignment="1" applyProtection="1">
      <alignment horizontal="center" vertical="center"/>
      <protection locked="0"/>
    </xf>
    <xf numFmtId="0" fontId="10" fillId="0" borderId="0" xfId="0" applyFont="1" applyProtection="1"/>
    <xf numFmtId="0" fontId="10" fillId="2" borderId="0" xfId="0" applyFont="1" applyFill="1" applyProtection="1"/>
    <xf numFmtId="0" fontId="10" fillId="2" borderId="0" xfId="0" applyFont="1" applyFill="1" applyAlignment="1" applyProtection="1">
      <alignment horizontal="left" vertical="top"/>
    </xf>
    <xf numFmtId="0" fontId="10" fillId="2" borderId="0" xfId="0" applyFont="1" applyFill="1" applyAlignment="1" applyProtection="1">
      <alignment vertical="center"/>
    </xf>
    <xf numFmtId="0" fontId="18" fillId="2" borderId="0" xfId="0" applyFont="1" applyFill="1" applyAlignment="1" applyProtection="1">
      <alignment vertical="center"/>
    </xf>
    <xf numFmtId="0" fontId="18" fillId="2" borderId="0" xfId="0" applyFont="1" applyFill="1" applyAlignment="1" applyProtection="1">
      <alignment horizontal="left" vertical="top"/>
    </xf>
    <xf numFmtId="0" fontId="13" fillId="2" borderId="4" xfId="0" applyFont="1" applyFill="1" applyBorder="1" applyAlignment="1" applyProtection="1">
      <alignment horizontal="center" vertical="top"/>
    </xf>
    <xf numFmtId="0" fontId="2" fillId="2" borderId="4" xfId="0" applyFont="1" applyFill="1" applyBorder="1" applyAlignment="1" applyProtection="1">
      <alignment horizontal="left" vertical="top" wrapText="1"/>
    </xf>
    <xf numFmtId="0" fontId="10" fillId="2" borderId="4" xfId="0" applyFont="1" applyFill="1" applyBorder="1" applyAlignment="1" applyProtection="1">
      <alignment vertical="top" wrapText="1"/>
    </xf>
    <xf numFmtId="3" fontId="10" fillId="2" borderId="4" xfId="0" applyNumberFormat="1" applyFont="1" applyFill="1" applyBorder="1" applyAlignment="1" applyProtection="1">
      <alignment horizontal="center" vertical="center"/>
    </xf>
    <xf numFmtId="3" fontId="10" fillId="2" borderId="4" xfId="29" applyNumberFormat="1" applyFont="1" applyFill="1" applyBorder="1" applyAlignment="1" applyProtection="1">
      <alignment horizontal="center" vertical="center"/>
    </xf>
    <xf numFmtId="0" fontId="10" fillId="2" borderId="0" xfId="0" applyFont="1" applyFill="1" applyAlignment="1" applyProtection="1">
      <alignment horizontal="left" vertical="top" wrapText="1"/>
    </xf>
    <xf numFmtId="0" fontId="9" fillId="2" borderId="4" xfId="0" applyFont="1" applyFill="1" applyBorder="1" applyAlignment="1" applyProtection="1">
      <alignment horizontal="left" vertical="top" wrapText="1"/>
    </xf>
    <xf numFmtId="0" fontId="10" fillId="2" borderId="4" xfId="0" applyFont="1" applyFill="1" applyBorder="1" applyAlignment="1" applyProtection="1">
      <alignment horizontal="center" vertical="center"/>
    </xf>
    <xf numFmtId="0" fontId="0" fillId="2" borderId="0" xfId="0" applyFill="1" applyAlignment="1" applyProtection="1">
      <alignment wrapText="1"/>
    </xf>
    <xf numFmtId="0" fontId="0" fillId="2" borderId="0" xfId="0" applyFill="1" applyProtection="1"/>
    <xf numFmtId="0" fontId="0" fillId="2" borderId="0" xfId="0" applyFill="1" applyAlignment="1" applyProtection="1">
      <alignment horizontal="center" vertical="center"/>
    </xf>
    <xf numFmtId="0" fontId="0" fillId="2" borderId="0" xfId="0" applyFill="1" applyAlignment="1" applyProtection="1">
      <alignment horizontal="left" vertical="top"/>
    </xf>
    <xf numFmtId="0" fontId="21" fillId="4" borderId="4" xfId="0" applyFont="1" applyFill="1" applyBorder="1" applyAlignment="1" applyProtection="1">
      <alignment horizontal="left" vertical="top" wrapText="1"/>
      <protection locked="0"/>
    </xf>
    <xf numFmtId="0" fontId="13" fillId="4" borderId="4" xfId="0" applyFont="1" applyFill="1" applyBorder="1" applyAlignment="1" applyProtection="1">
      <alignment vertical="top" wrapText="1"/>
      <protection locked="0"/>
    </xf>
    <xf numFmtId="3" fontId="10" fillId="2" borderId="4" xfId="0" applyNumberFormat="1" applyFont="1" applyFill="1" applyBorder="1" applyAlignment="1" applyProtection="1">
      <alignment horizontal="center" vertical="center" wrapText="1"/>
    </xf>
    <xf numFmtId="165" fontId="10" fillId="2" borderId="4" xfId="0" applyNumberFormat="1" applyFont="1" applyFill="1" applyBorder="1" applyAlignment="1" applyProtection="1">
      <alignment horizontal="center" vertical="center" wrapText="1"/>
    </xf>
    <xf numFmtId="164" fontId="10" fillId="2" borderId="0" xfId="0" applyNumberFormat="1" applyFont="1" applyFill="1" applyProtection="1"/>
    <xf numFmtId="0" fontId="13" fillId="2" borderId="0" xfId="0" applyFont="1" applyFill="1" applyBorder="1" applyAlignment="1" applyProtection="1">
      <alignment horizontal="center" vertical="top"/>
    </xf>
    <xf numFmtId="0" fontId="13" fillId="2" borderId="1" xfId="0" applyFont="1" applyFill="1" applyBorder="1" applyAlignment="1" applyProtection="1">
      <alignment horizontal="center" vertical="top"/>
    </xf>
    <xf numFmtId="0" fontId="9" fillId="5" borderId="2" xfId="0" applyFont="1" applyFill="1" applyBorder="1" applyAlignment="1" applyProtection="1">
      <alignment horizontal="center" vertical="center" wrapText="1"/>
    </xf>
    <xf numFmtId="0" fontId="10" fillId="2" borderId="4" xfId="0" applyFont="1" applyFill="1" applyBorder="1" applyAlignment="1" applyProtection="1">
      <alignment horizontal="center" vertical="top" wrapText="1"/>
    </xf>
    <xf numFmtId="49" fontId="10" fillId="0" borderId="4" xfId="1" applyNumberFormat="1" applyFont="1" applyFill="1" applyBorder="1" applyAlignment="1" applyProtection="1">
      <alignment vertical="center" wrapText="1"/>
    </xf>
    <xf numFmtId="0" fontId="10" fillId="2" borderId="4" xfId="0" applyFont="1" applyFill="1" applyBorder="1" applyAlignment="1" applyProtection="1">
      <alignment horizontal="left" vertical="top" wrapText="1"/>
    </xf>
    <xf numFmtId="0" fontId="10" fillId="0" borderId="4" xfId="0" applyFont="1" applyFill="1" applyBorder="1" applyAlignment="1" applyProtection="1">
      <alignment vertical="center" wrapText="1"/>
    </xf>
    <xf numFmtId="0" fontId="18" fillId="2" borderId="12" xfId="0" applyFont="1" applyFill="1" applyBorder="1" applyAlignment="1" applyProtection="1">
      <alignment vertical="center"/>
    </xf>
    <xf numFmtId="0" fontId="10" fillId="2" borderId="7" xfId="0" applyFont="1" applyFill="1" applyBorder="1" applyAlignment="1" applyProtection="1">
      <alignment horizontal="center" vertical="top" wrapText="1"/>
    </xf>
    <xf numFmtId="0" fontId="10" fillId="0" borderId="4" xfId="0" applyFont="1" applyBorder="1" applyAlignment="1" applyProtection="1">
      <alignment horizontal="left" vertical="center" wrapText="1"/>
    </xf>
    <xf numFmtId="0" fontId="21" fillId="4" borderId="7" xfId="0" applyFont="1" applyFill="1" applyBorder="1" applyAlignment="1" applyProtection="1">
      <alignment horizontal="left" vertical="top" wrapText="1"/>
      <protection locked="0"/>
    </xf>
    <xf numFmtId="0" fontId="13" fillId="4" borderId="7" xfId="0" applyFont="1" applyFill="1" applyBorder="1" applyAlignment="1" applyProtection="1">
      <alignment vertical="top" wrapText="1"/>
      <protection locked="0"/>
    </xf>
    <xf numFmtId="0" fontId="5" fillId="2" borderId="0" xfId="0" applyFont="1" applyFill="1" applyAlignment="1" applyProtection="1">
      <alignment horizontal="left" vertical="center"/>
    </xf>
    <xf numFmtId="0" fontId="9" fillId="2" borderId="0" xfId="10" applyFont="1" applyFill="1" applyAlignment="1" applyProtection="1">
      <alignment vertical="top" wrapText="1"/>
    </xf>
    <xf numFmtId="0" fontId="8" fillId="2" borderId="0" xfId="0" applyFont="1" applyFill="1" applyAlignment="1" applyProtection="1">
      <alignment vertical="center"/>
    </xf>
    <xf numFmtId="0" fontId="24" fillId="2" borderId="0" xfId="10" applyFont="1" applyFill="1" applyAlignment="1" applyProtection="1">
      <alignment horizontal="left" vertical="top" wrapText="1"/>
    </xf>
    <xf numFmtId="0" fontId="10" fillId="2" borderId="0" xfId="0" applyFont="1" applyFill="1" applyBorder="1" applyAlignment="1" applyProtection="1">
      <alignment vertical="center" wrapText="1"/>
    </xf>
    <xf numFmtId="0" fontId="13" fillId="2" borderId="14" xfId="0" applyFont="1" applyFill="1" applyBorder="1" applyAlignment="1" applyProtection="1">
      <alignment vertical="center" wrapText="1"/>
    </xf>
    <xf numFmtId="0" fontId="13" fillId="2" borderId="13" xfId="0" applyFont="1" applyFill="1" applyBorder="1" applyAlignment="1" applyProtection="1">
      <alignment vertical="center" wrapText="1"/>
    </xf>
    <xf numFmtId="0" fontId="13" fillId="2" borderId="15" xfId="0" applyFont="1" applyFill="1" applyBorder="1" applyAlignment="1" applyProtection="1">
      <alignment vertical="center" wrapText="1"/>
    </xf>
    <xf numFmtId="0" fontId="10" fillId="2" borderId="15" xfId="0" applyFont="1" applyFill="1" applyBorder="1" applyAlignment="1" applyProtection="1">
      <alignment vertical="top" wrapText="1"/>
    </xf>
    <xf numFmtId="0" fontId="10" fillId="2" borderId="13" xfId="0" applyFont="1" applyFill="1" applyBorder="1" applyAlignment="1" applyProtection="1">
      <alignment vertical="top" wrapText="1"/>
    </xf>
    <xf numFmtId="0" fontId="8" fillId="2" borderId="0" xfId="0" applyFont="1" applyFill="1" applyAlignment="1" applyProtection="1">
      <alignment horizontal="left" vertical="top"/>
    </xf>
    <xf numFmtId="0" fontId="14" fillId="2" borderId="12" xfId="0" applyFont="1" applyFill="1" applyBorder="1" applyAlignment="1" applyProtection="1">
      <alignment horizontal="center" vertical="top"/>
    </xf>
    <xf numFmtId="0" fontId="17" fillId="2" borderId="0" xfId="0" applyFont="1" applyFill="1" applyBorder="1" applyAlignment="1" applyProtection="1">
      <alignment vertical="center" wrapText="1"/>
    </xf>
    <xf numFmtId="0" fontId="18" fillId="3" borderId="2" xfId="0" applyFont="1" applyFill="1" applyBorder="1" applyAlignment="1" applyProtection="1">
      <alignment horizontal="center" vertical="top"/>
    </xf>
    <xf numFmtId="0" fontId="9" fillId="5" borderId="4" xfId="0" applyFont="1" applyFill="1" applyBorder="1" applyAlignment="1" applyProtection="1">
      <alignment horizontal="center" vertical="center" wrapText="1"/>
    </xf>
    <xf numFmtId="0" fontId="0" fillId="2" borderId="0" xfId="0" applyFill="1" applyAlignment="1" applyProtection="1">
      <alignment horizontal="left" wrapText="1"/>
    </xf>
    <xf numFmtId="0" fontId="10" fillId="4" borderId="4" xfId="0" applyFont="1" applyFill="1" applyBorder="1" applyAlignment="1" applyProtection="1">
      <alignment horizontal="center" vertical="center" wrapText="1"/>
      <protection locked="0"/>
    </xf>
    <xf numFmtId="0" fontId="29" fillId="2" borderId="0" xfId="0" applyFont="1" applyFill="1" applyAlignment="1" applyProtection="1">
      <alignment vertical="center"/>
    </xf>
    <xf numFmtId="0" fontId="29" fillId="3" borderId="2" xfId="0" applyFont="1" applyFill="1" applyBorder="1" applyAlignment="1" applyProtection="1">
      <alignment horizontal="center" vertical="top"/>
    </xf>
    <xf numFmtId="0" fontId="24" fillId="3" borderId="0" xfId="0" applyFont="1" applyFill="1" applyBorder="1" applyAlignment="1" applyProtection="1">
      <alignment horizontal="left" vertical="center"/>
    </xf>
    <xf numFmtId="0" fontId="29" fillId="3" borderId="0" xfId="0" applyFont="1" applyFill="1" applyBorder="1" applyAlignment="1" applyProtection="1">
      <alignment vertical="center" wrapText="1"/>
    </xf>
    <xf numFmtId="0" fontId="29" fillId="3" borderId="0" xfId="0" applyFont="1" applyFill="1" applyBorder="1" applyAlignment="1" applyProtection="1">
      <alignment horizontal="center" vertical="center"/>
    </xf>
    <xf numFmtId="0" fontId="29" fillId="3" borderId="0" xfId="0" applyFont="1" applyFill="1" applyBorder="1" applyAlignment="1" applyProtection="1">
      <alignment vertical="center"/>
    </xf>
    <xf numFmtId="0" fontId="29" fillId="3" borderId="1" xfId="0" applyFont="1" applyFill="1" applyBorder="1" applyAlignment="1" applyProtection="1">
      <alignment vertical="center"/>
    </xf>
    <xf numFmtId="0" fontId="29" fillId="2" borderId="0" xfId="0" applyFont="1" applyFill="1" applyAlignment="1" applyProtection="1">
      <alignment horizontal="left" vertical="top"/>
    </xf>
    <xf numFmtId="0" fontId="29" fillId="2" borderId="0" xfId="0" applyFont="1" applyFill="1" applyProtection="1"/>
    <xf numFmtId="0" fontId="15" fillId="3" borderId="12" xfId="0" applyFont="1" applyFill="1" applyBorder="1" applyAlignment="1" applyProtection="1">
      <alignment horizontal="center" vertical="top"/>
    </xf>
    <xf numFmtId="164" fontId="29" fillId="3" borderId="0" xfId="0" applyNumberFormat="1" applyFont="1" applyFill="1" applyBorder="1" applyAlignment="1" applyProtection="1">
      <alignment horizontal="center" vertical="center"/>
    </xf>
    <xf numFmtId="164" fontId="29" fillId="3" borderId="1" xfId="0" applyNumberFormat="1" applyFont="1" applyFill="1" applyBorder="1" applyAlignment="1" applyProtection="1">
      <alignment horizontal="center" vertical="center"/>
    </xf>
    <xf numFmtId="0" fontId="24" fillId="3" borderId="0" xfId="0" applyFont="1" applyFill="1" applyBorder="1" applyAlignment="1" applyProtection="1">
      <alignment horizontal="left" vertical="center" wrapText="1"/>
    </xf>
    <xf numFmtId="164" fontId="15" fillId="0" borderId="4" xfId="1" applyNumberFormat="1" applyFont="1" applyFill="1" applyBorder="1" applyAlignment="1" applyProtection="1">
      <alignment horizontal="center" vertical="center"/>
    </xf>
    <xf numFmtId="0" fontId="29" fillId="2" borderId="0" xfId="0" applyFont="1" applyFill="1" applyAlignment="1" applyProtection="1">
      <alignment horizontal="left" vertical="top" wrapText="1"/>
    </xf>
    <xf numFmtId="164" fontId="15" fillId="2" borderId="4" xfId="0" applyNumberFormat="1" applyFont="1" applyFill="1" applyBorder="1" applyAlignment="1" applyProtection="1">
      <alignment horizontal="center" vertical="center"/>
    </xf>
    <xf numFmtId="0" fontId="0" fillId="2" borderId="0" xfId="0" applyFill="1" applyAlignment="1" applyProtection="1"/>
    <xf numFmtId="0" fontId="15" fillId="3" borderId="2" xfId="0" applyFont="1" applyFill="1" applyBorder="1" applyAlignment="1" applyProtection="1">
      <alignment horizontal="center" vertical="top"/>
    </xf>
    <xf numFmtId="0" fontId="29" fillId="2" borderId="0" xfId="0" applyFont="1" applyFill="1" applyAlignment="1" applyProtection="1">
      <alignment wrapText="1"/>
    </xf>
    <xf numFmtId="0" fontId="7" fillId="2" borderId="0" xfId="0" applyFont="1" applyFill="1" applyAlignment="1" applyProtection="1">
      <alignment horizontal="center" vertical="center" wrapText="1"/>
    </xf>
    <xf numFmtId="0" fontId="9" fillId="5" borderId="4" xfId="0" applyFont="1" applyFill="1" applyBorder="1" applyAlignment="1" applyProtection="1">
      <alignment horizontal="center" vertical="center" wrapText="1"/>
    </xf>
    <xf numFmtId="0" fontId="10" fillId="0" borderId="14" xfId="0" applyFont="1" applyBorder="1" applyAlignment="1" applyProtection="1">
      <alignment horizontal="left" vertical="top" wrapText="1"/>
    </xf>
    <xf numFmtId="0" fontId="2" fillId="2" borderId="0" xfId="10" applyFont="1" applyFill="1" applyAlignment="1" applyProtection="1">
      <alignment horizontal="left" vertical="top" wrapText="1"/>
    </xf>
    <xf numFmtId="0" fontId="10" fillId="2" borderId="14" xfId="0" applyFont="1" applyFill="1" applyBorder="1" applyAlignment="1" applyProtection="1">
      <alignment horizontal="left" vertical="top" wrapText="1"/>
    </xf>
    <xf numFmtId="0" fontId="24" fillId="3" borderId="0" xfId="0" applyFont="1" applyFill="1" applyBorder="1" applyAlignment="1" applyProtection="1">
      <alignment horizontal="left" vertical="center" wrapText="1"/>
    </xf>
    <xf numFmtId="0" fontId="15" fillId="2" borderId="2" xfId="0" applyFont="1" applyFill="1" applyBorder="1" applyAlignment="1" applyProtection="1">
      <alignment horizontal="right" vertical="center"/>
    </xf>
    <xf numFmtId="0" fontId="15" fillId="2" borderId="11" xfId="0" applyFont="1" applyFill="1" applyBorder="1" applyAlignment="1" applyProtection="1">
      <alignment horizontal="right" vertical="center"/>
    </xf>
    <xf numFmtId="0" fontId="15" fillId="2" borderId="5" xfId="0" applyFont="1" applyFill="1" applyBorder="1" applyAlignment="1" applyProtection="1">
      <alignment horizontal="right" vertical="center"/>
    </xf>
    <xf numFmtId="0" fontId="5" fillId="2" borderId="0" xfId="0" applyFont="1" applyFill="1" applyAlignment="1" applyProtection="1">
      <alignment horizontal="right"/>
    </xf>
    <xf numFmtId="0" fontId="7" fillId="2" borderId="0" xfId="0" applyFont="1" applyFill="1" applyAlignment="1" applyProtection="1">
      <alignment horizontal="center" vertical="center" wrapText="1"/>
    </xf>
    <xf numFmtId="0" fontId="9" fillId="0" borderId="3" xfId="0" applyFont="1" applyFill="1" applyBorder="1" applyAlignment="1" applyProtection="1">
      <alignment horizontal="center"/>
    </xf>
    <xf numFmtId="0" fontId="9" fillId="0" borderId="8" xfId="0" applyFont="1" applyFill="1" applyBorder="1" applyAlignment="1" applyProtection="1">
      <alignment horizontal="center"/>
    </xf>
    <xf numFmtId="0" fontId="9" fillId="5" borderId="4" xfId="0" applyFont="1" applyFill="1" applyBorder="1" applyAlignment="1" applyProtection="1">
      <alignment horizontal="center" vertical="center" wrapText="1"/>
    </xf>
    <xf numFmtId="0" fontId="30" fillId="2" borderId="2" xfId="0" applyFont="1" applyFill="1" applyBorder="1" applyAlignment="1" applyProtection="1">
      <alignment horizontal="right" vertical="center" wrapText="1"/>
    </xf>
    <xf numFmtId="0" fontId="30" fillId="2" borderId="11" xfId="0" applyFont="1" applyFill="1" applyBorder="1" applyAlignment="1" applyProtection="1">
      <alignment horizontal="right" vertical="center" wrapText="1"/>
    </xf>
    <xf numFmtId="0" fontId="30" fillId="2" borderId="5" xfId="0" applyFont="1" applyFill="1" applyBorder="1" applyAlignment="1" applyProtection="1">
      <alignment horizontal="right" vertical="center" wrapText="1"/>
    </xf>
    <xf numFmtId="0" fontId="13" fillId="2" borderId="9" xfId="0" applyFont="1" applyFill="1" applyBorder="1" applyAlignment="1" applyProtection="1">
      <alignment horizontal="center" vertical="top"/>
    </xf>
    <xf numFmtId="0" fontId="13" fillId="2" borderId="10" xfId="0" applyFont="1" applyFill="1" applyBorder="1" applyAlignment="1" applyProtection="1">
      <alignment horizontal="center" vertical="top"/>
    </xf>
    <xf numFmtId="0" fontId="9" fillId="4" borderId="2" xfId="10" applyFont="1" applyFill="1" applyBorder="1" applyAlignment="1" applyProtection="1">
      <alignment horizontal="left" vertical="center"/>
      <protection locked="0"/>
    </xf>
    <xf numFmtId="0" fontId="9" fillId="4" borderId="5" xfId="10" applyFont="1" applyFill="1" applyBorder="1" applyAlignment="1" applyProtection="1">
      <alignment horizontal="left" vertical="center"/>
      <protection locked="0"/>
    </xf>
    <xf numFmtId="0" fontId="9" fillId="2" borderId="0" xfId="10" applyFont="1" applyFill="1" applyAlignment="1" applyProtection="1">
      <alignment horizontal="left" vertical="top" wrapText="1"/>
    </xf>
    <xf numFmtId="0" fontId="24" fillId="3" borderId="0" xfId="10" applyFont="1" applyFill="1" applyAlignment="1" applyProtection="1">
      <alignment horizontal="left" vertical="top" wrapText="1"/>
    </xf>
    <xf numFmtId="0" fontId="2" fillId="2" borderId="0" xfId="10" applyFont="1" applyFill="1" applyAlignment="1" applyProtection="1">
      <alignment horizontal="left" vertical="top" wrapText="1"/>
    </xf>
    <xf numFmtId="0" fontId="13" fillId="2" borderId="15" xfId="0" applyFont="1" applyFill="1" applyBorder="1" applyAlignment="1" applyProtection="1">
      <alignment horizontal="left" vertical="center" wrapText="1"/>
    </xf>
    <xf numFmtId="0" fontId="13" fillId="2" borderId="14" xfId="0" applyFont="1" applyFill="1" applyBorder="1" applyAlignment="1" applyProtection="1">
      <alignment horizontal="left" vertical="center" wrapText="1"/>
    </xf>
    <xf numFmtId="0" fontId="2" fillId="2" borderId="0" xfId="0" applyFont="1" applyFill="1" applyAlignment="1" applyProtection="1">
      <alignment horizontal="left" vertical="top" wrapText="1"/>
    </xf>
    <xf numFmtId="0" fontId="10" fillId="2" borderId="15" xfId="0" applyFont="1" applyFill="1" applyBorder="1" applyAlignment="1" applyProtection="1">
      <alignment horizontal="left" vertical="top" wrapText="1"/>
    </xf>
    <xf numFmtId="0" fontId="10" fillId="2" borderId="14" xfId="0" applyFont="1" applyFill="1" applyBorder="1" applyAlignment="1" applyProtection="1">
      <alignment horizontal="left" vertical="top" wrapText="1"/>
    </xf>
    <xf numFmtId="0" fontId="2" fillId="2" borderId="15" xfId="10" applyFont="1" applyFill="1" applyBorder="1" applyAlignment="1" applyProtection="1">
      <alignment horizontal="left" vertical="top" wrapText="1"/>
    </xf>
    <xf numFmtId="0" fontId="2" fillId="2" borderId="14" xfId="10" applyFont="1" applyFill="1" applyBorder="1" applyAlignment="1" applyProtection="1">
      <alignment horizontal="left" vertical="top" wrapText="1"/>
    </xf>
    <xf numFmtId="0" fontId="10" fillId="0" borderId="15" xfId="0" applyFont="1" applyBorder="1" applyAlignment="1" applyProtection="1">
      <alignment horizontal="left" vertical="top" wrapText="1"/>
    </xf>
    <xf numFmtId="0" fontId="10" fillId="0" borderId="14" xfId="0" applyFont="1" applyBorder="1" applyAlignment="1" applyProtection="1">
      <alignment horizontal="left" vertical="top" wrapText="1"/>
    </xf>
    <xf numFmtId="0" fontId="13" fillId="0" borderId="15" xfId="0" applyFont="1" applyBorder="1" applyAlignment="1" applyProtection="1">
      <alignment horizontal="left" vertical="center" wrapText="1"/>
    </xf>
    <xf numFmtId="0" fontId="13" fillId="0" borderId="14" xfId="0" applyFont="1" applyBorder="1" applyAlignment="1" applyProtection="1">
      <alignment horizontal="left" vertical="center" wrapText="1"/>
    </xf>
    <xf numFmtId="0" fontId="24" fillId="3" borderId="0" xfId="0" applyFont="1" applyFill="1" applyBorder="1" applyAlignment="1" applyProtection="1">
      <alignment horizontal="left" vertical="center" wrapText="1"/>
    </xf>
    <xf numFmtId="0" fontId="24" fillId="3" borderId="1" xfId="0" applyFont="1" applyFill="1" applyBorder="1" applyAlignment="1" applyProtection="1">
      <alignment horizontal="left" vertical="center" wrapText="1"/>
    </xf>
    <xf numFmtId="0" fontId="17" fillId="2" borderId="11" xfId="0" applyFont="1" applyFill="1" applyBorder="1" applyAlignment="1" applyProtection="1">
      <alignment horizontal="left" vertical="center" wrapText="1"/>
    </xf>
    <xf numFmtId="0" fontId="17" fillId="2" borderId="5" xfId="0" applyFont="1" applyFill="1" applyBorder="1" applyAlignment="1" applyProtection="1">
      <alignment horizontal="left" vertical="center" wrapText="1"/>
    </xf>
    <xf numFmtId="0" fontId="24" fillId="3" borderId="3" xfId="0" applyFont="1" applyFill="1" applyBorder="1" applyAlignment="1" applyProtection="1">
      <alignment horizontal="left" vertical="center" wrapText="1"/>
    </xf>
    <xf numFmtId="0" fontId="7" fillId="2" borderId="3" xfId="0" applyFont="1" applyFill="1" applyBorder="1" applyAlignment="1" applyProtection="1">
      <alignment horizontal="center" vertical="center" wrapText="1"/>
    </xf>
    <xf numFmtId="0" fontId="17" fillId="0" borderId="3"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24" fillId="3" borderId="11" xfId="0" applyFont="1" applyFill="1" applyBorder="1" applyAlignment="1" applyProtection="1">
      <alignment horizontal="left" vertical="center" wrapText="1"/>
    </xf>
    <xf numFmtId="0" fontId="24" fillId="3" borderId="5" xfId="0" applyFont="1" applyFill="1" applyBorder="1" applyAlignment="1" applyProtection="1">
      <alignment horizontal="left" vertical="center" wrapText="1"/>
    </xf>
    <xf numFmtId="0" fontId="6" fillId="2" borderId="0" xfId="0" applyFont="1" applyFill="1" applyAlignment="1" applyProtection="1">
      <alignment horizontal="center" vertical="center" wrapText="1"/>
    </xf>
    <xf numFmtId="0" fontId="8" fillId="2" borderId="0" xfId="0" applyFont="1" applyFill="1" applyAlignment="1" applyProtection="1">
      <alignment vertical="top"/>
    </xf>
    <xf numFmtId="0" fontId="9" fillId="2" borderId="0" xfId="0" applyFont="1" applyFill="1" applyAlignment="1" applyProtection="1">
      <alignment vertical="top"/>
    </xf>
    <xf numFmtId="0" fontId="8" fillId="0" borderId="0" xfId="0" applyFont="1" applyAlignment="1" applyProtection="1">
      <alignment vertical="top"/>
    </xf>
    <xf numFmtId="0" fontId="10" fillId="2" borderId="0" xfId="0" applyFont="1" applyFill="1" applyAlignment="1" applyProtection="1">
      <alignment vertical="top"/>
    </xf>
    <xf numFmtId="0" fontId="2" fillId="2" borderId="0" xfId="0" applyFont="1" applyFill="1" applyAlignment="1" applyProtection="1">
      <alignment vertical="top"/>
    </xf>
    <xf numFmtId="0" fontId="10" fillId="0" borderId="0" xfId="0" applyFont="1" applyAlignment="1" applyProtection="1">
      <alignment vertical="top"/>
    </xf>
    <xf numFmtId="0" fontId="27" fillId="0" borderId="0" xfId="31" applyProtection="1"/>
    <xf numFmtId="0" fontId="11" fillId="2" borderId="0" xfId="0" applyFont="1" applyFill="1" applyBorder="1" applyAlignment="1" applyProtection="1">
      <alignment horizontal="left" vertical="top" wrapText="1"/>
    </xf>
    <xf numFmtId="0" fontId="13" fillId="2" borderId="0" xfId="0" applyFont="1" applyFill="1" applyAlignment="1" applyProtection="1">
      <alignment vertical="center"/>
    </xf>
    <xf numFmtId="0" fontId="13" fillId="0" borderId="0" xfId="0" applyFont="1" applyAlignment="1" applyProtection="1">
      <alignment vertical="center"/>
    </xf>
    <xf numFmtId="0" fontId="9" fillId="0" borderId="4" xfId="0" applyFont="1" applyFill="1" applyBorder="1" applyAlignment="1" applyProtection="1">
      <alignment horizontal="left" vertical="center"/>
    </xf>
    <xf numFmtId="0" fontId="10" fillId="0" borderId="0" xfId="0" applyFont="1" applyAlignment="1" applyProtection="1">
      <alignment vertical="center"/>
    </xf>
    <xf numFmtId="0" fontId="9" fillId="0" borderId="4" xfId="0" applyFont="1" applyFill="1" applyBorder="1" applyAlignment="1" applyProtection="1">
      <alignment vertical="center"/>
    </xf>
    <xf numFmtId="0" fontId="27" fillId="2" borderId="0" xfId="31" applyFill="1" applyAlignment="1" applyProtection="1">
      <alignment vertical="center"/>
    </xf>
    <xf numFmtId="0" fontId="23" fillId="3" borderId="0" xfId="2" applyFont="1" applyFill="1" applyProtection="1"/>
    <xf numFmtId="0" fontId="23" fillId="2" borderId="0" xfId="2" applyFont="1" applyFill="1" applyProtection="1"/>
    <xf numFmtId="0" fontId="0" fillId="0" borderId="0" xfId="0" applyFill="1" applyProtection="1"/>
    <xf numFmtId="49" fontId="2" fillId="2" borderId="0" xfId="9" applyNumberFormat="1" applyFont="1" applyFill="1" applyAlignment="1" applyProtection="1">
      <alignment horizontal="right" vertical="top"/>
    </xf>
    <xf numFmtId="0" fontId="2" fillId="2" borderId="0" xfId="9" quotePrefix="1" applyFont="1" applyFill="1" applyAlignment="1" applyProtection="1">
      <alignment horizontal="left" vertical="top" wrapText="1"/>
    </xf>
    <xf numFmtId="0" fontId="4" fillId="2" borderId="0" xfId="2" applyFill="1" applyProtection="1"/>
  </cellXfs>
  <cellStyles count="32">
    <cellStyle name="Comma" xfId="29" builtinId="3"/>
    <cellStyle name="Comma 2" xfId="13" xr:uid="{00000000-0005-0000-0000-000001000000}"/>
    <cellStyle name="Comma 3" xfId="27" xr:uid="{00000000-0005-0000-0000-000002000000}"/>
    <cellStyle name="Currency" xfId="1" builtinId="4"/>
    <cellStyle name="Currency 2" xfId="4" xr:uid="{00000000-0005-0000-0000-000004000000}"/>
    <cellStyle name="Currency 2 2" xfId="14" xr:uid="{00000000-0005-0000-0000-000005000000}"/>
    <cellStyle name="Currency 3" xfId="15" xr:uid="{00000000-0005-0000-0000-000006000000}"/>
    <cellStyle name="Currency 4" xfId="3" xr:uid="{00000000-0005-0000-0000-000007000000}"/>
    <cellStyle name="Hyperlink" xfId="31" builtinId="8"/>
    <cellStyle name="Normal" xfId="0" builtinId="0"/>
    <cellStyle name="Normal 10" xfId="2" xr:uid="{00000000-0005-0000-0000-000009000000}"/>
    <cellStyle name="Normal 2" xfId="5" xr:uid="{00000000-0005-0000-0000-00000A000000}"/>
    <cellStyle name="Normal 2 2" xfId="6" xr:uid="{00000000-0005-0000-0000-00000B000000}"/>
    <cellStyle name="Normal 2 2 2" xfId="17" xr:uid="{00000000-0005-0000-0000-00000C000000}"/>
    <cellStyle name="Normal 2 3" xfId="16" xr:uid="{00000000-0005-0000-0000-00000D000000}"/>
    <cellStyle name="Normal 3" xfId="7" xr:uid="{00000000-0005-0000-0000-00000E000000}"/>
    <cellStyle name="Normal 3 2" xfId="18" xr:uid="{00000000-0005-0000-0000-00000F000000}"/>
    <cellStyle name="Normal 4" xfId="8" xr:uid="{00000000-0005-0000-0000-000010000000}"/>
    <cellStyle name="Normal 4 2" xfId="9" xr:uid="{00000000-0005-0000-0000-000011000000}"/>
    <cellStyle name="Normal 4 3" xfId="19" xr:uid="{00000000-0005-0000-0000-000012000000}"/>
    <cellStyle name="Normal 5" xfId="20" xr:uid="{00000000-0005-0000-0000-000013000000}"/>
    <cellStyle name="Normal 6" xfId="21" xr:uid="{00000000-0005-0000-0000-000014000000}"/>
    <cellStyle name="Normal 6 2" xfId="22" xr:uid="{00000000-0005-0000-0000-000015000000}"/>
    <cellStyle name="Normal 7" xfId="12" xr:uid="{00000000-0005-0000-0000-000016000000}"/>
    <cellStyle name="Normal 8" xfId="25" xr:uid="{00000000-0005-0000-0000-000017000000}"/>
    <cellStyle name="Normal 9" xfId="26" xr:uid="{00000000-0005-0000-0000-000018000000}"/>
    <cellStyle name="Normal_40029 RFQ Cost Breakdown v03" xfId="28" xr:uid="{00000000-0005-0000-0000-000019000000}"/>
    <cellStyle name="Normal_WS7884-CostBreakdown-Draft-v04" xfId="10" xr:uid="{00000000-0005-0000-0000-00001A000000}"/>
    <cellStyle name="Percent" xfId="30" builtinId="5"/>
    <cellStyle name="Percent 2" xfId="23" xr:uid="{00000000-0005-0000-0000-00001C000000}"/>
    <cellStyle name="Percent 3" xfId="24" xr:uid="{00000000-0005-0000-0000-00001D000000}"/>
    <cellStyle name="Percent 4" xfId="11" xr:uid="{00000000-0005-0000-0000-00001E000000}"/>
  </cellStyles>
  <dxfs count="106">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numFmt numFmtId="0" formatCode="General"/>
      <fill>
        <patternFill patternType="solid">
          <bgColor theme="0" tint="-0.24994659260841701"/>
        </patternFill>
      </fill>
    </dxf>
    <dxf>
      <fill>
        <patternFill>
          <bgColor theme="0" tint="-0.24994659260841701"/>
        </patternFill>
      </fill>
    </dxf>
    <dxf>
      <fill>
        <patternFill>
          <bgColor theme="0" tint="-0.24994659260841701"/>
        </patternFill>
      </fill>
    </dxf>
    <dxf>
      <numFmt numFmtId="0" formatCode="General"/>
      <fill>
        <patternFill patternType="solid">
          <bgColor theme="0" tint="-0.24994659260841701"/>
        </patternFill>
      </fill>
    </dxf>
    <dxf>
      <numFmt numFmtId="0" formatCode="General"/>
      <fill>
        <patternFill patternType="solid">
          <bgColor theme="0" tint="-0.24994659260841701"/>
        </patternFill>
      </fill>
    </dxf>
    <dxf>
      <fill>
        <patternFill>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fill>
        <patternFill>
          <bgColor theme="0" tint="-0.24994659260841701"/>
        </patternFill>
      </fill>
    </dxf>
    <dxf>
      <numFmt numFmtId="0" formatCode="General"/>
      <fill>
        <patternFill patternType="solid">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numFmt numFmtId="0" formatCode="General"/>
      <fill>
        <patternFill patternType="solid">
          <bgColor theme="0" tint="-0.24994659260841701"/>
        </patternFill>
      </fill>
    </dxf>
    <dxf>
      <numFmt numFmtId="0" formatCode="General"/>
      <fill>
        <patternFill patternType="solid">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numFmt numFmtId="0" formatCode="General"/>
      <fill>
        <patternFill patternType="solid">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fill>
        <patternFill>
          <bgColor theme="0" tint="-0.24994659260841701"/>
        </patternFill>
      </fill>
    </dxf>
    <dxf>
      <numFmt numFmtId="0" formatCode="General"/>
      <fill>
        <patternFill patternType="solid">
          <bgColor theme="0" tint="-0.24994659260841701"/>
        </patternFill>
      </fill>
    </dxf>
    <dxf>
      <fill>
        <patternFill>
          <bgColor theme="0" tint="-0.24994659260841701"/>
        </patternFill>
      </fill>
    </dxf>
    <dxf>
      <numFmt numFmtId="0" formatCode="General"/>
      <fill>
        <patternFill patternType="solid">
          <bgColor theme="0" tint="-0.24994659260841701"/>
        </patternFill>
      </fill>
    </dxf>
    <dxf>
      <numFmt numFmtId="0" formatCode="General"/>
      <fill>
        <patternFill patternType="solid">
          <bgColor theme="0" tint="-0.24994659260841701"/>
        </patternFill>
      </fill>
    </dxf>
    <dxf>
      <numFmt numFmtId="0" formatCode="General"/>
      <fill>
        <patternFill patternType="solid">
          <bgColor theme="0" tint="-0.24994659260841701"/>
        </patternFill>
      </fill>
    </dxf>
    <dxf>
      <numFmt numFmtId="0" formatCode="General"/>
      <fill>
        <patternFill patternType="solid">
          <bgColor theme="0" tint="-0.24994659260841701"/>
        </patternFill>
      </fill>
    </dxf>
    <dxf>
      <fill>
        <patternFill>
          <bgColor theme="0" tint="-0.2499465926084170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3946-31F1-4C28-92A6-0453882A5971}">
  <sheetPr>
    <pageSetUpPr fitToPage="1"/>
  </sheetPr>
  <dimension ref="A1:Z27"/>
  <sheetViews>
    <sheetView zoomScaleNormal="100" workbookViewId="0">
      <selection activeCell="D34" sqref="D34"/>
    </sheetView>
  </sheetViews>
  <sheetFormatPr defaultRowHeight="15" x14ac:dyDescent="0.25"/>
  <cols>
    <col min="1" max="1" width="11.7109375" style="36" customWidth="1"/>
    <col min="2" max="2" width="3.42578125" style="36" customWidth="1"/>
    <col min="3" max="3" width="54.5703125" style="35" customWidth="1"/>
    <col min="4" max="4" width="17.5703125" style="36" customWidth="1"/>
    <col min="5" max="6" width="12" style="37" customWidth="1"/>
    <col min="7" max="7" width="10.28515625" style="36" customWidth="1"/>
    <col min="8" max="11" width="15.7109375" style="36" customWidth="1"/>
    <col min="12" max="12" width="6.5703125" style="36" customWidth="1"/>
    <col min="13" max="13" width="49.7109375" style="38" hidden="1" customWidth="1"/>
    <col min="14" max="253" width="9.140625" style="36"/>
    <col min="254" max="254" width="1.140625" style="36" customWidth="1"/>
    <col min="255" max="255" width="25.140625" style="36" bestFit="1" customWidth="1"/>
    <col min="256" max="256" width="3" style="36" bestFit="1" customWidth="1"/>
    <col min="257" max="257" width="44.7109375" style="36" bestFit="1" customWidth="1"/>
    <col min="258" max="258" width="26.28515625" style="36" customWidth="1"/>
    <col min="259" max="259" width="7.7109375" style="36" customWidth="1"/>
    <col min="260" max="260" width="9.85546875" style="36" customWidth="1"/>
    <col min="261" max="261" width="10.28515625" style="36" customWidth="1"/>
    <col min="262" max="262" width="48.5703125" style="36" customWidth="1"/>
    <col min="263" max="509" width="9.140625" style="36"/>
    <col min="510" max="510" width="1.140625" style="36" customWidth="1"/>
    <col min="511" max="511" width="25.140625" style="36" bestFit="1" customWidth="1"/>
    <col min="512" max="512" width="3" style="36" bestFit="1" customWidth="1"/>
    <col min="513" max="513" width="44.7109375" style="36" bestFit="1" customWidth="1"/>
    <col min="514" max="514" width="26.28515625" style="36" customWidth="1"/>
    <col min="515" max="515" width="7.7109375" style="36" customWidth="1"/>
    <col min="516" max="516" width="9.85546875" style="36" customWidth="1"/>
    <col min="517" max="517" width="10.28515625" style="36" customWidth="1"/>
    <col min="518" max="518" width="48.5703125" style="36" customWidth="1"/>
    <col min="519" max="765" width="9.140625" style="36"/>
    <col min="766" max="766" width="1.140625" style="36" customWidth="1"/>
    <col min="767" max="767" width="25.140625" style="36" bestFit="1" customWidth="1"/>
    <col min="768" max="768" width="3" style="36" bestFit="1" customWidth="1"/>
    <col min="769" max="769" width="44.7109375" style="36" bestFit="1" customWidth="1"/>
    <col min="770" max="770" width="26.28515625" style="36" customWidth="1"/>
    <col min="771" max="771" width="7.7109375" style="36" customWidth="1"/>
    <col min="772" max="772" width="9.85546875" style="36" customWidth="1"/>
    <col min="773" max="773" width="10.28515625" style="36" customWidth="1"/>
    <col min="774" max="774" width="48.5703125" style="36" customWidth="1"/>
    <col min="775" max="1021" width="9.140625" style="36"/>
    <col min="1022" max="1022" width="1.140625" style="36" customWidth="1"/>
    <col min="1023" max="1023" width="25.140625" style="36" bestFit="1" customWidth="1"/>
    <col min="1024" max="1024" width="3" style="36" bestFit="1" customWidth="1"/>
    <col min="1025" max="1025" width="44.7109375" style="36" bestFit="1" customWidth="1"/>
    <col min="1026" max="1026" width="26.28515625" style="36" customWidth="1"/>
    <col min="1027" max="1027" width="7.7109375" style="36" customWidth="1"/>
    <col min="1028" max="1028" width="9.85546875" style="36" customWidth="1"/>
    <col min="1029" max="1029" width="10.28515625" style="36" customWidth="1"/>
    <col min="1030" max="1030" width="48.5703125" style="36" customWidth="1"/>
    <col min="1031" max="1277" width="9.140625" style="36"/>
    <col min="1278" max="1278" width="1.140625" style="36" customWidth="1"/>
    <col min="1279" max="1279" width="25.140625" style="36" bestFit="1" customWidth="1"/>
    <col min="1280" max="1280" width="3" style="36" bestFit="1" customWidth="1"/>
    <col min="1281" max="1281" width="44.7109375" style="36" bestFit="1" customWidth="1"/>
    <col min="1282" max="1282" width="26.28515625" style="36" customWidth="1"/>
    <col min="1283" max="1283" width="7.7109375" style="36" customWidth="1"/>
    <col min="1284" max="1284" width="9.85546875" style="36" customWidth="1"/>
    <col min="1285" max="1285" width="10.28515625" style="36" customWidth="1"/>
    <col min="1286" max="1286" width="48.5703125" style="36" customWidth="1"/>
    <col min="1287" max="1533" width="9.140625" style="36"/>
    <col min="1534" max="1534" width="1.140625" style="36" customWidth="1"/>
    <col min="1535" max="1535" width="25.140625" style="36" bestFit="1" customWidth="1"/>
    <col min="1536" max="1536" width="3" style="36" bestFit="1" customWidth="1"/>
    <col min="1537" max="1537" width="44.7109375" style="36" bestFit="1" customWidth="1"/>
    <col min="1538" max="1538" width="26.28515625" style="36" customWidth="1"/>
    <col min="1539" max="1539" width="7.7109375" style="36" customWidth="1"/>
    <col min="1540" max="1540" width="9.85546875" style="36" customWidth="1"/>
    <col min="1541" max="1541" width="10.28515625" style="36" customWidth="1"/>
    <col min="1542" max="1542" width="48.5703125" style="36" customWidth="1"/>
    <col min="1543" max="1789" width="9.140625" style="36"/>
    <col min="1790" max="1790" width="1.140625" style="36" customWidth="1"/>
    <col min="1791" max="1791" width="25.140625" style="36" bestFit="1" customWidth="1"/>
    <col min="1792" max="1792" width="3" style="36" bestFit="1" customWidth="1"/>
    <col min="1793" max="1793" width="44.7109375" style="36" bestFit="1" customWidth="1"/>
    <col min="1794" max="1794" width="26.28515625" style="36" customWidth="1"/>
    <col min="1795" max="1795" width="7.7109375" style="36" customWidth="1"/>
    <col min="1796" max="1796" width="9.85546875" style="36" customWidth="1"/>
    <col min="1797" max="1797" width="10.28515625" style="36" customWidth="1"/>
    <col min="1798" max="1798" width="48.5703125" style="36" customWidth="1"/>
    <col min="1799" max="2045" width="9.140625" style="36"/>
    <col min="2046" max="2046" width="1.140625" style="36" customWidth="1"/>
    <col min="2047" max="2047" width="25.140625" style="36" bestFit="1" customWidth="1"/>
    <col min="2048" max="2048" width="3" style="36" bestFit="1" customWidth="1"/>
    <col min="2049" max="2049" width="44.7109375" style="36" bestFit="1" customWidth="1"/>
    <col min="2050" max="2050" width="26.28515625" style="36" customWidth="1"/>
    <col min="2051" max="2051" width="7.7109375" style="36" customWidth="1"/>
    <col min="2052" max="2052" width="9.85546875" style="36" customWidth="1"/>
    <col min="2053" max="2053" width="10.28515625" style="36" customWidth="1"/>
    <col min="2054" max="2054" width="48.5703125" style="36" customWidth="1"/>
    <col min="2055" max="2301" width="9.140625" style="36"/>
    <col min="2302" max="2302" width="1.140625" style="36" customWidth="1"/>
    <col min="2303" max="2303" width="25.140625" style="36" bestFit="1" customWidth="1"/>
    <col min="2304" max="2304" width="3" style="36" bestFit="1" customWidth="1"/>
    <col min="2305" max="2305" width="44.7109375" style="36" bestFit="1" customWidth="1"/>
    <col min="2306" max="2306" width="26.28515625" style="36" customWidth="1"/>
    <col min="2307" max="2307" width="7.7109375" style="36" customWidth="1"/>
    <col min="2308" max="2308" width="9.85546875" style="36" customWidth="1"/>
    <col min="2309" max="2309" width="10.28515625" style="36" customWidth="1"/>
    <col min="2310" max="2310" width="48.5703125" style="36" customWidth="1"/>
    <col min="2311" max="2557" width="9.140625" style="36"/>
    <col min="2558" max="2558" width="1.140625" style="36" customWidth="1"/>
    <col min="2559" max="2559" width="25.140625" style="36" bestFit="1" customWidth="1"/>
    <col min="2560" max="2560" width="3" style="36" bestFit="1" customWidth="1"/>
    <col min="2561" max="2561" width="44.7109375" style="36" bestFit="1" customWidth="1"/>
    <col min="2562" max="2562" width="26.28515625" style="36" customWidth="1"/>
    <col min="2563" max="2563" width="7.7109375" style="36" customWidth="1"/>
    <col min="2564" max="2564" width="9.85546875" style="36" customWidth="1"/>
    <col min="2565" max="2565" width="10.28515625" style="36" customWidth="1"/>
    <col min="2566" max="2566" width="48.5703125" style="36" customWidth="1"/>
    <col min="2567" max="2813" width="9.140625" style="36"/>
    <col min="2814" max="2814" width="1.140625" style="36" customWidth="1"/>
    <col min="2815" max="2815" width="25.140625" style="36" bestFit="1" customWidth="1"/>
    <col min="2816" max="2816" width="3" style="36" bestFit="1" customWidth="1"/>
    <col min="2817" max="2817" width="44.7109375" style="36" bestFit="1" customWidth="1"/>
    <col min="2818" max="2818" width="26.28515625" style="36" customWidth="1"/>
    <col min="2819" max="2819" width="7.7109375" style="36" customWidth="1"/>
    <col min="2820" max="2820" width="9.85546875" style="36" customWidth="1"/>
    <col min="2821" max="2821" width="10.28515625" style="36" customWidth="1"/>
    <col min="2822" max="2822" width="48.5703125" style="36" customWidth="1"/>
    <col min="2823" max="3069" width="9.140625" style="36"/>
    <col min="3070" max="3070" width="1.140625" style="36" customWidth="1"/>
    <col min="3071" max="3071" width="25.140625" style="36" bestFit="1" customWidth="1"/>
    <col min="3072" max="3072" width="3" style="36" bestFit="1" customWidth="1"/>
    <col min="3073" max="3073" width="44.7109375" style="36" bestFit="1" customWidth="1"/>
    <col min="3074" max="3074" width="26.28515625" style="36" customWidth="1"/>
    <col min="3075" max="3075" width="7.7109375" style="36" customWidth="1"/>
    <col min="3076" max="3076" width="9.85546875" style="36" customWidth="1"/>
    <col min="3077" max="3077" width="10.28515625" style="36" customWidth="1"/>
    <col min="3078" max="3078" width="48.5703125" style="36" customWidth="1"/>
    <col min="3079" max="3325" width="9.140625" style="36"/>
    <col min="3326" max="3326" width="1.140625" style="36" customWidth="1"/>
    <col min="3327" max="3327" width="25.140625" style="36" bestFit="1" customWidth="1"/>
    <col min="3328" max="3328" width="3" style="36" bestFit="1" customWidth="1"/>
    <col min="3329" max="3329" width="44.7109375" style="36" bestFit="1" customWidth="1"/>
    <col min="3330" max="3330" width="26.28515625" style="36" customWidth="1"/>
    <col min="3331" max="3331" width="7.7109375" style="36" customWidth="1"/>
    <col min="3332" max="3332" width="9.85546875" style="36" customWidth="1"/>
    <col min="3333" max="3333" width="10.28515625" style="36" customWidth="1"/>
    <col min="3334" max="3334" width="48.5703125" style="36" customWidth="1"/>
    <col min="3335" max="3581" width="9.140625" style="36"/>
    <col min="3582" max="3582" width="1.140625" style="36" customWidth="1"/>
    <col min="3583" max="3583" width="25.140625" style="36" bestFit="1" customWidth="1"/>
    <col min="3584" max="3584" width="3" style="36" bestFit="1" customWidth="1"/>
    <col min="3585" max="3585" width="44.7109375" style="36" bestFit="1" customWidth="1"/>
    <col min="3586" max="3586" width="26.28515625" style="36" customWidth="1"/>
    <col min="3587" max="3587" width="7.7109375" style="36" customWidth="1"/>
    <col min="3588" max="3588" width="9.85546875" style="36" customWidth="1"/>
    <col min="3589" max="3589" width="10.28515625" style="36" customWidth="1"/>
    <col min="3590" max="3590" width="48.5703125" style="36" customWidth="1"/>
    <col min="3591" max="3837" width="9.140625" style="36"/>
    <col min="3838" max="3838" width="1.140625" style="36" customWidth="1"/>
    <col min="3839" max="3839" width="25.140625" style="36" bestFit="1" customWidth="1"/>
    <col min="3840" max="3840" width="3" style="36" bestFit="1" customWidth="1"/>
    <col min="3841" max="3841" width="44.7109375" style="36" bestFit="1" customWidth="1"/>
    <col min="3842" max="3842" width="26.28515625" style="36" customWidth="1"/>
    <col min="3843" max="3843" width="7.7109375" style="36" customWidth="1"/>
    <col min="3844" max="3844" width="9.85546875" style="36" customWidth="1"/>
    <col min="3845" max="3845" width="10.28515625" style="36" customWidth="1"/>
    <col min="3846" max="3846" width="48.5703125" style="36" customWidth="1"/>
    <col min="3847" max="4093" width="9.140625" style="36"/>
    <col min="4094" max="4094" width="1.140625" style="36" customWidth="1"/>
    <col min="4095" max="4095" width="25.140625" style="36" bestFit="1" customWidth="1"/>
    <col min="4096" max="4096" width="3" style="36" bestFit="1" customWidth="1"/>
    <col min="4097" max="4097" width="44.7109375" style="36" bestFit="1" customWidth="1"/>
    <col min="4098" max="4098" width="26.28515625" style="36" customWidth="1"/>
    <col min="4099" max="4099" width="7.7109375" style="36" customWidth="1"/>
    <col min="4100" max="4100" width="9.85546875" style="36" customWidth="1"/>
    <col min="4101" max="4101" width="10.28515625" style="36" customWidth="1"/>
    <col min="4102" max="4102" width="48.5703125" style="36" customWidth="1"/>
    <col min="4103" max="4349" width="9.140625" style="36"/>
    <col min="4350" max="4350" width="1.140625" style="36" customWidth="1"/>
    <col min="4351" max="4351" width="25.140625" style="36" bestFit="1" customWidth="1"/>
    <col min="4352" max="4352" width="3" style="36" bestFit="1" customWidth="1"/>
    <col min="4353" max="4353" width="44.7109375" style="36" bestFit="1" customWidth="1"/>
    <col min="4354" max="4354" width="26.28515625" style="36" customWidth="1"/>
    <col min="4355" max="4355" width="7.7109375" style="36" customWidth="1"/>
    <col min="4356" max="4356" width="9.85546875" style="36" customWidth="1"/>
    <col min="4357" max="4357" width="10.28515625" style="36" customWidth="1"/>
    <col min="4358" max="4358" width="48.5703125" style="36" customWidth="1"/>
    <col min="4359" max="4605" width="9.140625" style="36"/>
    <col min="4606" max="4606" width="1.140625" style="36" customWidth="1"/>
    <col min="4607" max="4607" width="25.140625" style="36" bestFit="1" customWidth="1"/>
    <col min="4608" max="4608" width="3" style="36" bestFit="1" customWidth="1"/>
    <col min="4609" max="4609" width="44.7109375" style="36" bestFit="1" customWidth="1"/>
    <col min="4610" max="4610" width="26.28515625" style="36" customWidth="1"/>
    <col min="4611" max="4611" width="7.7109375" style="36" customWidth="1"/>
    <col min="4612" max="4612" width="9.85546875" style="36" customWidth="1"/>
    <col min="4613" max="4613" width="10.28515625" style="36" customWidth="1"/>
    <col min="4614" max="4614" width="48.5703125" style="36" customWidth="1"/>
    <col min="4615" max="4861" width="9.140625" style="36"/>
    <col min="4862" max="4862" width="1.140625" style="36" customWidth="1"/>
    <col min="4863" max="4863" width="25.140625" style="36" bestFit="1" customWidth="1"/>
    <col min="4864" max="4864" width="3" style="36" bestFit="1" customWidth="1"/>
    <col min="4865" max="4865" width="44.7109375" style="36" bestFit="1" customWidth="1"/>
    <col min="4866" max="4866" width="26.28515625" style="36" customWidth="1"/>
    <col min="4867" max="4867" width="7.7109375" style="36" customWidth="1"/>
    <col min="4868" max="4868" width="9.85546875" style="36" customWidth="1"/>
    <col min="4869" max="4869" width="10.28515625" style="36" customWidth="1"/>
    <col min="4870" max="4870" width="48.5703125" style="36" customWidth="1"/>
    <col min="4871" max="5117" width="9.140625" style="36"/>
    <col min="5118" max="5118" width="1.140625" style="36" customWidth="1"/>
    <col min="5119" max="5119" width="25.140625" style="36" bestFit="1" customWidth="1"/>
    <col min="5120" max="5120" width="3" style="36" bestFit="1" customWidth="1"/>
    <col min="5121" max="5121" width="44.7109375" style="36" bestFit="1" customWidth="1"/>
    <col min="5122" max="5122" width="26.28515625" style="36" customWidth="1"/>
    <col min="5123" max="5123" width="7.7109375" style="36" customWidth="1"/>
    <col min="5124" max="5124" width="9.85546875" style="36" customWidth="1"/>
    <col min="5125" max="5125" width="10.28515625" style="36" customWidth="1"/>
    <col min="5126" max="5126" width="48.5703125" style="36" customWidth="1"/>
    <col min="5127" max="5373" width="9.140625" style="36"/>
    <col min="5374" max="5374" width="1.140625" style="36" customWidth="1"/>
    <col min="5375" max="5375" width="25.140625" style="36" bestFit="1" customWidth="1"/>
    <col min="5376" max="5376" width="3" style="36" bestFit="1" customWidth="1"/>
    <col min="5377" max="5377" width="44.7109375" style="36" bestFit="1" customWidth="1"/>
    <col min="5378" max="5378" width="26.28515625" style="36" customWidth="1"/>
    <col min="5379" max="5379" width="7.7109375" style="36" customWidth="1"/>
    <col min="5380" max="5380" width="9.85546875" style="36" customWidth="1"/>
    <col min="5381" max="5381" width="10.28515625" style="36" customWidth="1"/>
    <col min="5382" max="5382" width="48.5703125" style="36" customWidth="1"/>
    <col min="5383" max="5629" width="9.140625" style="36"/>
    <col min="5630" max="5630" width="1.140625" style="36" customWidth="1"/>
    <col min="5631" max="5631" width="25.140625" style="36" bestFit="1" customWidth="1"/>
    <col min="5632" max="5632" width="3" style="36" bestFit="1" customWidth="1"/>
    <col min="5633" max="5633" width="44.7109375" style="36" bestFit="1" customWidth="1"/>
    <col min="5634" max="5634" width="26.28515625" style="36" customWidth="1"/>
    <col min="5635" max="5635" width="7.7109375" style="36" customWidth="1"/>
    <col min="5636" max="5636" width="9.85546875" style="36" customWidth="1"/>
    <col min="5637" max="5637" width="10.28515625" style="36" customWidth="1"/>
    <col min="5638" max="5638" width="48.5703125" style="36" customWidth="1"/>
    <col min="5639" max="5885" width="9.140625" style="36"/>
    <col min="5886" max="5886" width="1.140625" style="36" customWidth="1"/>
    <col min="5887" max="5887" width="25.140625" style="36" bestFit="1" customWidth="1"/>
    <col min="5888" max="5888" width="3" style="36" bestFit="1" customWidth="1"/>
    <col min="5889" max="5889" width="44.7109375" style="36" bestFit="1" customWidth="1"/>
    <col min="5890" max="5890" width="26.28515625" style="36" customWidth="1"/>
    <col min="5891" max="5891" width="7.7109375" style="36" customWidth="1"/>
    <col min="5892" max="5892" width="9.85546875" style="36" customWidth="1"/>
    <col min="5893" max="5893" width="10.28515625" style="36" customWidth="1"/>
    <col min="5894" max="5894" width="48.5703125" style="36" customWidth="1"/>
    <col min="5895" max="6141" width="9.140625" style="36"/>
    <col min="6142" max="6142" width="1.140625" style="36" customWidth="1"/>
    <col min="6143" max="6143" width="25.140625" style="36" bestFit="1" customWidth="1"/>
    <col min="6144" max="6144" width="3" style="36" bestFit="1" customWidth="1"/>
    <col min="6145" max="6145" width="44.7109375" style="36" bestFit="1" customWidth="1"/>
    <col min="6146" max="6146" width="26.28515625" style="36" customWidth="1"/>
    <col min="6147" max="6147" width="7.7109375" style="36" customWidth="1"/>
    <col min="6148" max="6148" width="9.85546875" style="36" customWidth="1"/>
    <col min="6149" max="6149" width="10.28515625" style="36" customWidth="1"/>
    <col min="6150" max="6150" width="48.5703125" style="36" customWidth="1"/>
    <col min="6151" max="6397" width="9.140625" style="36"/>
    <col min="6398" max="6398" width="1.140625" style="36" customWidth="1"/>
    <col min="6399" max="6399" width="25.140625" style="36" bestFit="1" customWidth="1"/>
    <col min="6400" max="6400" width="3" style="36" bestFit="1" customWidth="1"/>
    <col min="6401" max="6401" width="44.7109375" style="36" bestFit="1" customWidth="1"/>
    <col min="6402" max="6402" width="26.28515625" style="36" customWidth="1"/>
    <col min="6403" max="6403" width="7.7109375" style="36" customWidth="1"/>
    <col min="6404" max="6404" width="9.85546875" style="36" customWidth="1"/>
    <col min="6405" max="6405" width="10.28515625" style="36" customWidth="1"/>
    <col min="6406" max="6406" width="48.5703125" style="36" customWidth="1"/>
    <col min="6407" max="6653" width="9.140625" style="36"/>
    <col min="6654" max="6654" width="1.140625" style="36" customWidth="1"/>
    <col min="6655" max="6655" width="25.140625" style="36" bestFit="1" customWidth="1"/>
    <col min="6656" max="6656" width="3" style="36" bestFit="1" customWidth="1"/>
    <col min="6657" max="6657" width="44.7109375" style="36" bestFit="1" customWidth="1"/>
    <col min="6658" max="6658" width="26.28515625" style="36" customWidth="1"/>
    <col min="6659" max="6659" width="7.7109375" style="36" customWidth="1"/>
    <col min="6660" max="6660" width="9.85546875" style="36" customWidth="1"/>
    <col min="6661" max="6661" width="10.28515625" style="36" customWidth="1"/>
    <col min="6662" max="6662" width="48.5703125" style="36" customWidth="1"/>
    <col min="6663" max="6909" width="9.140625" style="36"/>
    <col min="6910" max="6910" width="1.140625" style="36" customWidth="1"/>
    <col min="6911" max="6911" width="25.140625" style="36" bestFit="1" customWidth="1"/>
    <col min="6912" max="6912" width="3" style="36" bestFit="1" customWidth="1"/>
    <col min="6913" max="6913" width="44.7109375" style="36" bestFit="1" customWidth="1"/>
    <col min="6914" max="6914" width="26.28515625" style="36" customWidth="1"/>
    <col min="6915" max="6915" width="7.7109375" style="36" customWidth="1"/>
    <col min="6916" max="6916" width="9.85546875" style="36" customWidth="1"/>
    <col min="6917" max="6917" width="10.28515625" style="36" customWidth="1"/>
    <col min="6918" max="6918" width="48.5703125" style="36" customWidth="1"/>
    <col min="6919" max="7165" width="9.140625" style="36"/>
    <col min="7166" max="7166" width="1.140625" style="36" customWidth="1"/>
    <col min="7167" max="7167" width="25.140625" style="36" bestFit="1" customWidth="1"/>
    <col min="7168" max="7168" width="3" style="36" bestFit="1" customWidth="1"/>
    <col min="7169" max="7169" width="44.7109375" style="36" bestFit="1" customWidth="1"/>
    <col min="7170" max="7170" width="26.28515625" style="36" customWidth="1"/>
    <col min="7171" max="7171" width="7.7109375" style="36" customWidth="1"/>
    <col min="7172" max="7172" width="9.85546875" style="36" customWidth="1"/>
    <col min="7173" max="7173" width="10.28515625" style="36" customWidth="1"/>
    <col min="7174" max="7174" width="48.5703125" style="36" customWidth="1"/>
    <col min="7175" max="7421" width="9.140625" style="36"/>
    <col min="7422" max="7422" width="1.140625" style="36" customWidth="1"/>
    <col min="7423" max="7423" width="25.140625" style="36" bestFit="1" customWidth="1"/>
    <col min="7424" max="7424" width="3" style="36" bestFit="1" customWidth="1"/>
    <col min="7425" max="7425" width="44.7109375" style="36" bestFit="1" customWidth="1"/>
    <col min="7426" max="7426" width="26.28515625" style="36" customWidth="1"/>
    <col min="7427" max="7427" width="7.7109375" style="36" customWidth="1"/>
    <col min="7428" max="7428" width="9.85546875" style="36" customWidth="1"/>
    <col min="7429" max="7429" width="10.28515625" style="36" customWidth="1"/>
    <col min="7430" max="7430" width="48.5703125" style="36" customWidth="1"/>
    <col min="7431" max="7677" width="9.140625" style="36"/>
    <col min="7678" max="7678" width="1.140625" style="36" customWidth="1"/>
    <col min="7679" max="7679" width="25.140625" style="36" bestFit="1" customWidth="1"/>
    <col min="7680" max="7680" width="3" style="36" bestFit="1" customWidth="1"/>
    <col min="7681" max="7681" width="44.7109375" style="36" bestFit="1" customWidth="1"/>
    <col min="7682" max="7682" width="26.28515625" style="36" customWidth="1"/>
    <col min="7683" max="7683" width="7.7109375" style="36" customWidth="1"/>
    <col min="7684" max="7684" width="9.85546875" style="36" customWidth="1"/>
    <col min="7685" max="7685" width="10.28515625" style="36" customWidth="1"/>
    <col min="7686" max="7686" width="48.5703125" style="36" customWidth="1"/>
    <col min="7687" max="7933" width="9.140625" style="36"/>
    <col min="7934" max="7934" width="1.140625" style="36" customWidth="1"/>
    <col min="7935" max="7935" width="25.140625" style="36" bestFit="1" customWidth="1"/>
    <col min="7936" max="7936" width="3" style="36" bestFit="1" customWidth="1"/>
    <col min="7937" max="7937" width="44.7109375" style="36" bestFit="1" customWidth="1"/>
    <col min="7938" max="7938" width="26.28515625" style="36" customWidth="1"/>
    <col min="7939" max="7939" width="7.7109375" style="36" customWidth="1"/>
    <col min="7940" max="7940" width="9.85546875" style="36" customWidth="1"/>
    <col min="7941" max="7941" width="10.28515625" style="36" customWidth="1"/>
    <col min="7942" max="7942" width="48.5703125" style="36" customWidth="1"/>
    <col min="7943" max="8189" width="9.140625" style="36"/>
    <col min="8190" max="8190" width="1.140625" style="36" customWidth="1"/>
    <col min="8191" max="8191" width="25.140625" style="36" bestFit="1" customWidth="1"/>
    <col min="8192" max="8192" width="3" style="36" bestFit="1" customWidth="1"/>
    <col min="8193" max="8193" width="44.7109375" style="36" bestFit="1" customWidth="1"/>
    <col min="8194" max="8194" width="26.28515625" style="36" customWidth="1"/>
    <col min="8195" max="8195" width="7.7109375" style="36" customWidth="1"/>
    <col min="8196" max="8196" width="9.85546875" style="36" customWidth="1"/>
    <col min="8197" max="8197" width="10.28515625" style="36" customWidth="1"/>
    <col min="8198" max="8198" width="48.5703125" style="36" customWidth="1"/>
    <col min="8199" max="8445" width="9.140625" style="36"/>
    <col min="8446" max="8446" width="1.140625" style="36" customWidth="1"/>
    <col min="8447" max="8447" width="25.140625" style="36" bestFit="1" customWidth="1"/>
    <col min="8448" max="8448" width="3" style="36" bestFit="1" customWidth="1"/>
    <col min="8449" max="8449" width="44.7109375" style="36" bestFit="1" customWidth="1"/>
    <col min="8450" max="8450" width="26.28515625" style="36" customWidth="1"/>
    <col min="8451" max="8451" width="7.7109375" style="36" customWidth="1"/>
    <col min="8452" max="8452" width="9.85546875" style="36" customWidth="1"/>
    <col min="8453" max="8453" width="10.28515625" style="36" customWidth="1"/>
    <col min="8454" max="8454" width="48.5703125" style="36" customWidth="1"/>
    <col min="8455" max="8701" width="9.140625" style="36"/>
    <col min="8702" max="8702" width="1.140625" style="36" customWidth="1"/>
    <col min="8703" max="8703" width="25.140625" style="36" bestFit="1" customWidth="1"/>
    <col min="8704" max="8704" width="3" style="36" bestFit="1" customWidth="1"/>
    <col min="8705" max="8705" width="44.7109375" style="36" bestFit="1" customWidth="1"/>
    <col min="8706" max="8706" width="26.28515625" style="36" customWidth="1"/>
    <col min="8707" max="8707" width="7.7109375" style="36" customWidth="1"/>
    <col min="8708" max="8708" width="9.85546875" style="36" customWidth="1"/>
    <col min="8709" max="8709" width="10.28515625" style="36" customWidth="1"/>
    <col min="8710" max="8710" width="48.5703125" style="36" customWidth="1"/>
    <col min="8711" max="8957" width="9.140625" style="36"/>
    <col min="8958" max="8958" width="1.140625" style="36" customWidth="1"/>
    <col min="8959" max="8959" width="25.140625" style="36" bestFit="1" customWidth="1"/>
    <col min="8960" max="8960" width="3" style="36" bestFit="1" customWidth="1"/>
    <col min="8961" max="8961" width="44.7109375" style="36" bestFit="1" customWidth="1"/>
    <col min="8962" max="8962" width="26.28515625" style="36" customWidth="1"/>
    <col min="8963" max="8963" width="7.7109375" style="36" customWidth="1"/>
    <col min="8964" max="8964" width="9.85546875" style="36" customWidth="1"/>
    <col min="8965" max="8965" width="10.28515625" style="36" customWidth="1"/>
    <col min="8966" max="8966" width="48.5703125" style="36" customWidth="1"/>
    <col min="8967" max="9213" width="9.140625" style="36"/>
    <col min="9214" max="9214" width="1.140625" style="36" customWidth="1"/>
    <col min="9215" max="9215" width="25.140625" style="36" bestFit="1" customWidth="1"/>
    <col min="9216" max="9216" width="3" style="36" bestFit="1" customWidth="1"/>
    <col min="9217" max="9217" width="44.7109375" style="36" bestFit="1" customWidth="1"/>
    <col min="9218" max="9218" width="26.28515625" style="36" customWidth="1"/>
    <col min="9219" max="9219" width="7.7109375" style="36" customWidth="1"/>
    <col min="9220" max="9220" width="9.85546875" style="36" customWidth="1"/>
    <col min="9221" max="9221" width="10.28515625" style="36" customWidth="1"/>
    <col min="9222" max="9222" width="48.5703125" style="36" customWidth="1"/>
    <col min="9223" max="9469" width="9.140625" style="36"/>
    <col min="9470" max="9470" width="1.140625" style="36" customWidth="1"/>
    <col min="9471" max="9471" width="25.140625" style="36" bestFit="1" customWidth="1"/>
    <col min="9472" max="9472" width="3" style="36" bestFit="1" customWidth="1"/>
    <col min="9473" max="9473" width="44.7109375" style="36" bestFit="1" customWidth="1"/>
    <col min="9474" max="9474" width="26.28515625" style="36" customWidth="1"/>
    <col min="9475" max="9475" width="7.7109375" style="36" customWidth="1"/>
    <col min="9476" max="9476" width="9.85546875" style="36" customWidth="1"/>
    <col min="9477" max="9477" width="10.28515625" style="36" customWidth="1"/>
    <col min="9478" max="9478" width="48.5703125" style="36" customWidth="1"/>
    <col min="9479" max="9725" width="9.140625" style="36"/>
    <col min="9726" max="9726" width="1.140625" style="36" customWidth="1"/>
    <col min="9727" max="9727" width="25.140625" style="36" bestFit="1" customWidth="1"/>
    <col min="9728" max="9728" width="3" style="36" bestFit="1" customWidth="1"/>
    <col min="9729" max="9729" width="44.7109375" style="36" bestFit="1" customWidth="1"/>
    <col min="9730" max="9730" width="26.28515625" style="36" customWidth="1"/>
    <col min="9731" max="9731" width="7.7109375" style="36" customWidth="1"/>
    <col min="9732" max="9732" width="9.85546875" style="36" customWidth="1"/>
    <col min="9733" max="9733" width="10.28515625" style="36" customWidth="1"/>
    <col min="9734" max="9734" width="48.5703125" style="36" customWidth="1"/>
    <col min="9735" max="9981" width="9.140625" style="36"/>
    <col min="9982" max="9982" width="1.140625" style="36" customWidth="1"/>
    <col min="9983" max="9983" width="25.140625" style="36" bestFit="1" customWidth="1"/>
    <col min="9984" max="9984" width="3" style="36" bestFit="1" customWidth="1"/>
    <col min="9985" max="9985" width="44.7109375" style="36" bestFit="1" customWidth="1"/>
    <col min="9986" max="9986" width="26.28515625" style="36" customWidth="1"/>
    <col min="9987" max="9987" width="7.7109375" style="36" customWidth="1"/>
    <col min="9988" max="9988" width="9.85546875" style="36" customWidth="1"/>
    <col min="9989" max="9989" width="10.28515625" style="36" customWidth="1"/>
    <col min="9990" max="9990" width="48.5703125" style="36" customWidth="1"/>
    <col min="9991" max="10237" width="9.140625" style="36"/>
    <col min="10238" max="10238" width="1.140625" style="36" customWidth="1"/>
    <col min="10239" max="10239" width="25.140625" style="36" bestFit="1" customWidth="1"/>
    <col min="10240" max="10240" width="3" style="36" bestFit="1" customWidth="1"/>
    <col min="10241" max="10241" width="44.7109375" style="36" bestFit="1" customWidth="1"/>
    <col min="10242" max="10242" width="26.28515625" style="36" customWidth="1"/>
    <col min="10243" max="10243" width="7.7109375" style="36" customWidth="1"/>
    <col min="10244" max="10244" width="9.85546875" style="36" customWidth="1"/>
    <col min="10245" max="10245" width="10.28515625" style="36" customWidth="1"/>
    <col min="10246" max="10246" width="48.5703125" style="36" customWidth="1"/>
    <col min="10247" max="10493" width="9.140625" style="36"/>
    <col min="10494" max="10494" width="1.140625" style="36" customWidth="1"/>
    <col min="10495" max="10495" width="25.140625" style="36" bestFit="1" customWidth="1"/>
    <col min="10496" max="10496" width="3" style="36" bestFit="1" customWidth="1"/>
    <col min="10497" max="10497" width="44.7109375" style="36" bestFit="1" customWidth="1"/>
    <col min="10498" max="10498" width="26.28515625" style="36" customWidth="1"/>
    <col min="10499" max="10499" width="7.7109375" style="36" customWidth="1"/>
    <col min="10500" max="10500" width="9.85546875" style="36" customWidth="1"/>
    <col min="10501" max="10501" width="10.28515625" style="36" customWidth="1"/>
    <col min="10502" max="10502" width="48.5703125" style="36" customWidth="1"/>
    <col min="10503" max="10749" width="9.140625" style="36"/>
    <col min="10750" max="10750" width="1.140625" style="36" customWidth="1"/>
    <col min="10751" max="10751" width="25.140625" style="36" bestFit="1" customWidth="1"/>
    <col min="10752" max="10752" width="3" style="36" bestFit="1" customWidth="1"/>
    <col min="10753" max="10753" width="44.7109375" style="36" bestFit="1" customWidth="1"/>
    <col min="10754" max="10754" width="26.28515625" style="36" customWidth="1"/>
    <col min="10755" max="10755" width="7.7109375" style="36" customWidth="1"/>
    <col min="10756" max="10756" width="9.85546875" style="36" customWidth="1"/>
    <col min="10757" max="10757" width="10.28515625" style="36" customWidth="1"/>
    <col min="10758" max="10758" width="48.5703125" style="36" customWidth="1"/>
    <col min="10759" max="11005" width="9.140625" style="36"/>
    <col min="11006" max="11006" width="1.140625" style="36" customWidth="1"/>
    <col min="11007" max="11007" width="25.140625" style="36" bestFit="1" customWidth="1"/>
    <col min="11008" max="11008" width="3" style="36" bestFit="1" customWidth="1"/>
    <col min="11009" max="11009" width="44.7109375" style="36" bestFit="1" customWidth="1"/>
    <col min="11010" max="11010" width="26.28515625" style="36" customWidth="1"/>
    <col min="11011" max="11011" width="7.7109375" style="36" customWidth="1"/>
    <col min="11012" max="11012" width="9.85546875" style="36" customWidth="1"/>
    <col min="11013" max="11013" width="10.28515625" style="36" customWidth="1"/>
    <col min="11014" max="11014" width="48.5703125" style="36" customWidth="1"/>
    <col min="11015" max="11261" width="9.140625" style="36"/>
    <col min="11262" max="11262" width="1.140625" style="36" customWidth="1"/>
    <col min="11263" max="11263" width="25.140625" style="36" bestFit="1" customWidth="1"/>
    <col min="11264" max="11264" width="3" style="36" bestFit="1" customWidth="1"/>
    <col min="11265" max="11265" width="44.7109375" style="36" bestFit="1" customWidth="1"/>
    <col min="11266" max="11266" width="26.28515625" style="36" customWidth="1"/>
    <col min="11267" max="11267" width="7.7109375" style="36" customWidth="1"/>
    <col min="11268" max="11268" width="9.85546875" style="36" customWidth="1"/>
    <col min="11269" max="11269" width="10.28515625" style="36" customWidth="1"/>
    <col min="11270" max="11270" width="48.5703125" style="36" customWidth="1"/>
    <col min="11271" max="11517" width="9.140625" style="36"/>
    <col min="11518" max="11518" width="1.140625" style="36" customWidth="1"/>
    <col min="11519" max="11519" width="25.140625" style="36" bestFit="1" customWidth="1"/>
    <col min="11520" max="11520" width="3" style="36" bestFit="1" customWidth="1"/>
    <col min="11521" max="11521" width="44.7109375" style="36" bestFit="1" customWidth="1"/>
    <col min="11522" max="11522" width="26.28515625" style="36" customWidth="1"/>
    <col min="11523" max="11523" width="7.7109375" style="36" customWidth="1"/>
    <col min="11524" max="11524" width="9.85546875" style="36" customWidth="1"/>
    <col min="11525" max="11525" width="10.28515625" style="36" customWidth="1"/>
    <col min="11526" max="11526" width="48.5703125" style="36" customWidth="1"/>
    <col min="11527" max="11773" width="9.140625" style="36"/>
    <col min="11774" max="11774" width="1.140625" style="36" customWidth="1"/>
    <col min="11775" max="11775" width="25.140625" style="36" bestFit="1" customWidth="1"/>
    <col min="11776" max="11776" width="3" style="36" bestFit="1" customWidth="1"/>
    <col min="11777" max="11777" width="44.7109375" style="36" bestFit="1" customWidth="1"/>
    <col min="11778" max="11778" width="26.28515625" style="36" customWidth="1"/>
    <col min="11779" max="11779" width="7.7109375" style="36" customWidth="1"/>
    <col min="11780" max="11780" width="9.85546875" style="36" customWidth="1"/>
    <col min="11781" max="11781" width="10.28515625" style="36" customWidth="1"/>
    <col min="11782" max="11782" width="48.5703125" style="36" customWidth="1"/>
    <col min="11783" max="12029" width="9.140625" style="36"/>
    <col min="12030" max="12030" width="1.140625" style="36" customWidth="1"/>
    <col min="12031" max="12031" width="25.140625" style="36" bestFit="1" customWidth="1"/>
    <col min="12032" max="12032" width="3" style="36" bestFit="1" customWidth="1"/>
    <col min="12033" max="12033" width="44.7109375" style="36" bestFit="1" customWidth="1"/>
    <col min="12034" max="12034" width="26.28515625" style="36" customWidth="1"/>
    <col min="12035" max="12035" width="7.7109375" style="36" customWidth="1"/>
    <col min="12036" max="12036" width="9.85546875" style="36" customWidth="1"/>
    <col min="12037" max="12037" width="10.28515625" style="36" customWidth="1"/>
    <col min="12038" max="12038" width="48.5703125" style="36" customWidth="1"/>
    <col min="12039" max="12285" width="9.140625" style="36"/>
    <col min="12286" max="12286" width="1.140625" style="36" customWidth="1"/>
    <col min="12287" max="12287" width="25.140625" style="36" bestFit="1" customWidth="1"/>
    <col min="12288" max="12288" width="3" style="36" bestFit="1" customWidth="1"/>
    <col min="12289" max="12289" width="44.7109375" style="36" bestFit="1" customWidth="1"/>
    <col min="12290" max="12290" width="26.28515625" style="36" customWidth="1"/>
    <col min="12291" max="12291" width="7.7109375" style="36" customWidth="1"/>
    <col min="12292" max="12292" width="9.85546875" style="36" customWidth="1"/>
    <col min="12293" max="12293" width="10.28515625" style="36" customWidth="1"/>
    <col min="12294" max="12294" width="48.5703125" style="36" customWidth="1"/>
    <col min="12295" max="12541" width="9.140625" style="36"/>
    <col min="12542" max="12542" width="1.140625" style="36" customWidth="1"/>
    <col min="12543" max="12543" width="25.140625" style="36" bestFit="1" customWidth="1"/>
    <col min="12544" max="12544" width="3" style="36" bestFit="1" customWidth="1"/>
    <col min="12545" max="12545" width="44.7109375" style="36" bestFit="1" customWidth="1"/>
    <col min="12546" max="12546" width="26.28515625" style="36" customWidth="1"/>
    <col min="12547" max="12547" width="7.7109375" style="36" customWidth="1"/>
    <col min="12548" max="12548" width="9.85546875" style="36" customWidth="1"/>
    <col min="12549" max="12549" width="10.28515625" style="36" customWidth="1"/>
    <col min="12550" max="12550" width="48.5703125" style="36" customWidth="1"/>
    <col min="12551" max="12797" width="9.140625" style="36"/>
    <col min="12798" max="12798" width="1.140625" style="36" customWidth="1"/>
    <col min="12799" max="12799" width="25.140625" style="36" bestFit="1" customWidth="1"/>
    <col min="12800" max="12800" width="3" style="36" bestFit="1" customWidth="1"/>
    <col min="12801" max="12801" width="44.7109375" style="36" bestFit="1" customWidth="1"/>
    <col min="12802" max="12802" width="26.28515625" style="36" customWidth="1"/>
    <col min="12803" max="12803" width="7.7109375" style="36" customWidth="1"/>
    <col min="12804" max="12804" width="9.85546875" style="36" customWidth="1"/>
    <col min="12805" max="12805" width="10.28515625" style="36" customWidth="1"/>
    <col min="12806" max="12806" width="48.5703125" style="36" customWidth="1"/>
    <col min="12807" max="13053" width="9.140625" style="36"/>
    <col min="13054" max="13054" width="1.140625" style="36" customWidth="1"/>
    <col min="13055" max="13055" width="25.140625" style="36" bestFit="1" customWidth="1"/>
    <col min="13056" max="13056" width="3" style="36" bestFit="1" customWidth="1"/>
    <col min="13057" max="13057" width="44.7109375" style="36" bestFit="1" customWidth="1"/>
    <col min="13058" max="13058" width="26.28515625" style="36" customWidth="1"/>
    <col min="13059" max="13059" width="7.7109375" style="36" customWidth="1"/>
    <col min="13060" max="13060" width="9.85546875" style="36" customWidth="1"/>
    <col min="13061" max="13061" width="10.28515625" style="36" customWidth="1"/>
    <col min="13062" max="13062" width="48.5703125" style="36" customWidth="1"/>
    <col min="13063" max="13309" width="9.140625" style="36"/>
    <col min="13310" max="13310" width="1.140625" style="36" customWidth="1"/>
    <col min="13311" max="13311" width="25.140625" style="36" bestFit="1" customWidth="1"/>
    <col min="13312" max="13312" width="3" style="36" bestFit="1" customWidth="1"/>
    <col min="13313" max="13313" width="44.7109375" style="36" bestFit="1" customWidth="1"/>
    <col min="13314" max="13314" width="26.28515625" style="36" customWidth="1"/>
    <col min="13315" max="13315" width="7.7109375" style="36" customWidth="1"/>
    <col min="13316" max="13316" width="9.85546875" style="36" customWidth="1"/>
    <col min="13317" max="13317" width="10.28515625" style="36" customWidth="1"/>
    <col min="13318" max="13318" width="48.5703125" style="36" customWidth="1"/>
    <col min="13319" max="13565" width="9.140625" style="36"/>
    <col min="13566" max="13566" width="1.140625" style="36" customWidth="1"/>
    <col min="13567" max="13567" width="25.140625" style="36" bestFit="1" customWidth="1"/>
    <col min="13568" max="13568" width="3" style="36" bestFit="1" customWidth="1"/>
    <col min="13569" max="13569" width="44.7109375" style="36" bestFit="1" customWidth="1"/>
    <col min="13570" max="13570" width="26.28515625" style="36" customWidth="1"/>
    <col min="13571" max="13571" width="7.7109375" style="36" customWidth="1"/>
    <col min="13572" max="13572" width="9.85546875" style="36" customWidth="1"/>
    <col min="13573" max="13573" width="10.28515625" style="36" customWidth="1"/>
    <col min="13574" max="13574" width="48.5703125" style="36" customWidth="1"/>
    <col min="13575" max="13821" width="9.140625" style="36"/>
    <col min="13822" max="13822" width="1.140625" style="36" customWidth="1"/>
    <col min="13823" max="13823" width="25.140625" style="36" bestFit="1" customWidth="1"/>
    <col min="13824" max="13824" width="3" style="36" bestFit="1" customWidth="1"/>
    <col min="13825" max="13825" width="44.7109375" style="36" bestFit="1" customWidth="1"/>
    <col min="13826" max="13826" width="26.28515625" style="36" customWidth="1"/>
    <col min="13827" max="13827" width="7.7109375" style="36" customWidth="1"/>
    <col min="13828" max="13828" width="9.85546875" style="36" customWidth="1"/>
    <col min="13829" max="13829" width="10.28515625" style="36" customWidth="1"/>
    <col min="13830" max="13830" width="48.5703125" style="36" customWidth="1"/>
    <col min="13831" max="14077" width="9.140625" style="36"/>
    <col min="14078" max="14078" width="1.140625" style="36" customWidth="1"/>
    <col min="14079" max="14079" width="25.140625" style="36" bestFit="1" customWidth="1"/>
    <col min="14080" max="14080" width="3" style="36" bestFit="1" customWidth="1"/>
    <col min="14081" max="14081" width="44.7109375" style="36" bestFit="1" customWidth="1"/>
    <col min="14082" max="14082" width="26.28515625" style="36" customWidth="1"/>
    <col min="14083" max="14083" width="7.7109375" style="36" customWidth="1"/>
    <col min="14084" max="14084" width="9.85546875" style="36" customWidth="1"/>
    <col min="14085" max="14085" width="10.28515625" style="36" customWidth="1"/>
    <col min="14086" max="14086" width="48.5703125" style="36" customWidth="1"/>
    <col min="14087" max="14333" width="9.140625" style="36"/>
    <col min="14334" max="14334" width="1.140625" style="36" customWidth="1"/>
    <col min="14335" max="14335" width="25.140625" style="36" bestFit="1" customWidth="1"/>
    <col min="14336" max="14336" width="3" style="36" bestFit="1" customWidth="1"/>
    <col min="14337" max="14337" width="44.7109375" style="36" bestFit="1" customWidth="1"/>
    <col min="14338" max="14338" width="26.28515625" style="36" customWidth="1"/>
    <col min="14339" max="14339" width="7.7109375" style="36" customWidth="1"/>
    <col min="14340" max="14340" width="9.85546875" style="36" customWidth="1"/>
    <col min="14341" max="14341" width="10.28515625" style="36" customWidth="1"/>
    <col min="14342" max="14342" width="48.5703125" style="36" customWidth="1"/>
    <col min="14343" max="14589" width="9.140625" style="36"/>
    <col min="14590" max="14590" width="1.140625" style="36" customWidth="1"/>
    <col min="14591" max="14591" width="25.140625" style="36" bestFit="1" customWidth="1"/>
    <col min="14592" max="14592" width="3" style="36" bestFit="1" customWidth="1"/>
    <col min="14593" max="14593" width="44.7109375" style="36" bestFit="1" customWidth="1"/>
    <col min="14594" max="14594" width="26.28515625" style="36" customWidth="1"/>
    <col min="14595" max="14595" width="7.7109375" style="36" customWidth="1"/>
    <col min="14596" max="14596" width="9.85546875" style="36" customWidth="1"/>
    <col min="14597" max="14597" width="10.28515625" style="36" customWidth="1"/>
    <col min="14598" max="14598" width="48.5703125" style="36" customWidth="1"/>
    <col min="14599" max="14845" width="9.140625" style="36"/>
    <col min="14846" max="14846" width="1.140625" style="36" customWidth="1"/>
    <col min="14847" max="14847" width="25.140625" style="36" bestFit="1" customWidth="1"/>
    <col min="14848" max="14848" width="3" style="36" bestFit="1" customWidth="1"/>
    <col min="14849" max="14849" width="44.7109375" style="36" bestFit="1" customWidth="1"/>
    <col min="14850" max="14850" width="26.28515625" style="36" customWidth="1"/>
    <col min="14851" max="14851" width="7.7109375" style="36" customWidth="1"/>
    <col min="14852" max="14852" width="9.85546875" style="36" customWidth="1"/>
    <col min="14853" max="14853" width="10.28515625" style="36" customWidth="1"/>
    <col min="14854" max="14854" width="48.5703125" style="36" customWidth="1"/>
    <col min="14855" max="15101" width="9.140625" style="36"/>
    <col min="15102" max="15102" width="1.140625" style="36" customWidth="1"/>
    <col min="15103" max="15103" width="25.140625" style="36" bestFit="1" customWidth="1"/>
    <col min="15104" max="15104" width="3" style="36" bestFit="1" customWidth="1"/>
    <col min="15105" max="15105" width="44.7109375" style="36" bestFit="1" customWidth="1"/>
    <col min="15106" max="15106" width="26.28515625" style="36" customWidth="1"/>
    <col min="15107" max="15107" width="7.7109375" style="36" customWidth="1"/>
    <col min="15108" max="15108" width="9.85546875" style="36" customWidth="1"/>
    <col min="15109" max="15109" width="10.28515625" style="36" customWidth="1"/>
    <col min="15110" max="15110" width="48.5703125" style="36" customWidth="1"/>
    <col min="15111" max="15357" width="9.140625" style="36"/>
    <col min="15358" max="15358" width="1.140625" style="36" customWidth="1"/>
    <col min="15359" max="15359" width="25.140625" style="36" bestFit="1" customWidth="1"/>
    <col min="15360" max="15360" width="3" style="36" bestFit="1" customWidth="1"/>
    <col min="15361" max="15361" width="44.7109375" style="36" bestFit="1" customWidth="1"/>
    <col min="15362" max="15362" width="26.28515625" style="36" customWidth="1"/>
    <col min="15363" max="15363" width="7.7109375" style="36" customWidth="1"/>
    <col min="15364" max="15364" width="9.85546875" style="36" customWidth="1"/>
    <col min="15365" max="15365" width="10.28515625" style="36" customWidth="1"/>
    <col min="15366" max="15366" width="48.5703125" style="36" customWidth="1"/>
    <col min="15367" max="15613" width="9.140625" style="36"/>
    <col min="15614" max="15614" width="1.140625" style="36" customWidth="1"/>
    <col min="15615" max="15615" width="25.140625" style="36" bestFit="1" customWidth="1"/>
    <col min="15616" max="15616" width="3" style="36" bestFit="1" customWidth="1"/>
    <col min="15617" max="15617" width="44.7109375" style="36" bestFit="1" customWidth="1"/>
    <col min="15618" max="15618" width="26.28515625" style="36" customWidth="1"/>
    <col min="15619" max="15619" width="7.7109375" style="36" customWidth="1"/>
    <col min="15620" max="15620" width="9.85546875" style="36" customWidth="1"/>
    <col min="15621" max="15621" width="10.28515625" style="36" customWidth="1"/>
    <col min="15622" max="15622" width="48.5703125" style="36" customWidth="1"/>
    <col min="15623" max="15869" width="9.140625" style="36"/>
    <col min="15870" max="15870" width="1.140625" style="36" customWidth="1"/>
    <col min="15871" max="15871" width="25.140625" style="36" bestFit="1" customWidth="1"/>
    <col min="15872" max="15872" width="3" style="36" bestFit="1" customWidth="1"/>
    <col min="15873" max="15873" width="44.7109375" style="36" bestFit="1" customWidth="1"/>
    <col min="15874" max="15874" width="26.28515625" style="36" customWidth="1"/>
    <col min="15875" max="15875" width="7.7109375" style="36" customWidth="1"/>
    <col min="15876" max="15876" width="9.85546875" style="36" customWidth="1"/>
    <col min="15877" max="15877" width="10.28515625" style="36" customWidth="1"/>
    <col min="15878" max="15878" width="48.5703125" style="36" customWidth="1"/>
    <col min="15879" max="16125" width="9.140625" style="36"/>
    <col min="16126" max="16126" width="1.140625" style="36" customWidth="1"/>
    <col min="16127" max="16127" width="25.140625" style="36" bestFit="1" customWidth="1"/>
    <col min="16128" max="16128" width="3" style="36" bestFit="1" customWidth="1"/>
    <col min="16129" max="16129" width="44.7109375" style="36" bestFit="1" customWidth="1"/>
    <col min="16130" max="16130" width="26.28515625" style="36" customWidth="1"/>
    <col min="16131" max="16131" width="7.7109375" style="36" customWidth="1"/>
    <col min="16132" max="16132" width="9.85546875" style="36" customWidth="1"/>
    <col min="16133" max="16133" width="10.28515625" style="36" customWidth="1"/>
    <col min="16134" max="16134" width="48.5703125" style="36" customWidth="1"/>
    <col min="16135" max="16384" width="9.140625" style="36"/>
  </cols>
  <sheetData>
    <row r="1" spans="1:26" x14ac:dyDescent="0.25">
      <c r="A1" s="101" t="s">
        <v>128</v>
      </c>
      <c r="B1" s="101"/>
      <c r="C1" s="71">
        <f>'Attachment Summary'!C4:D4</f>
        <v>0</v>
      </c>
    </row>
    <row r="3" spans="1:26" s="21" customFormat="1" ht="40.5" customHeight="1" x14ac:dyDescent="0.2">
      <c r="A3" s="22"/>
      <c r="B3" s="102" t="s">
        <v>155</v>
      </c>
      <c r="C3" s="102"/>
      <c r="D3" s="102"/>
      <c r="E3" s="102"/>
      <c r="F3" s="102"/>
      <c r="G3" s="102"/>
      <c r="H3" s="102"/>
      <c r="I3" s="102"/>
      <c r="J3" s="102"/>
      <c r="K3" s="102"/>
      <c r="L3" s="22"/>
      <c r="M3" s="23"/>
      <c r="N3" s="22"/>
      <c r="O3" s="22"/>
      <c r="P3" s="22"/>
      <c r="Q3" s="22"/>
      <c r="R3" s="22"/>
      <c r="S3" s="22"/>
      <c r="T3" s="22"/>
      <c r="U3" s="22"/>
      <c r="V3" s="22"/>
      <c r="W3" s="22"/>
      <c r="X3" s="22"/>
      <c r="Y3" s="22"/>
      <c r="Z3" s="22"/>
    </row>
    <row r="4" spans="1:26" s="5" customFormat="1" ht="19.5" customHeight="1" x14ac:dyDescent="0.2">
      <c r="A4" s="58"/>
      <c r="B4" s="103"/>
      <c r="C4" s="103"/>
      <c r="D4" s="103"/>
      <c r="E4" s="103"/>
      <c r="F4" s="103"/>
      <c r="G4" s="104"/>
      <c r="H4" s="105" t="s">
        <v>10</v>
      </c>
      <c r="I4" s="105"/>
      <c r="J4" s="105"/>
      <c r="K4" s="105"/>
      <c r="L4" s="58"/>
      <c r="M4" s="66"/>
      <c r="N4" s="58"/>
      <c r="O4" s="58"/>
      <c r="P4" s="58"/>
      <c r="Q4" s="58"/>
      <c r="R4" s="58"/>
      <c r="S4" s="58"/>
      <c r="T4" s="58"/>
      <c r="U4" s="58"/>
      <c r="V4" s="58"/>
      <c r="W4" s="58"/>
      <c r="X4" s="58"/>
      <c r="Y4" s="58"/>
      <c r="Z4" s="58"/>
    </row>
    <row r="5" spans="1:26" s="22" customFormat="1" ht="76.5" x14ac:dyDescent="0.2">
      <c r="B5" s="70" t="s">
        <v>12</v>
      </c>
      <c r="C5" s="70" t="s">
        <v>8</v>
      </c>
      <c r="D5" s="70" t="s">
        <v>0</v>
      </c>
      <c r="E5" s="70" t="s">
        <v>56</v>
      </c>
      <c r="F5" s="70" t="s">
        <v>28</v>
      </c>
      <c r="G5" s="70" t="s">
        <v>9</v>
      </c>
      <c r="H5" s="70" t="s">
        <v>29</v>
      </c>
      <c r="I5" s="70" t="s">
        <v>30</v>
      </c>
      <c r="J5" s="70" t="s">
        <v>31</v>
      </c>
      <c r="K5" s="70" t="s">
        <v>32</v>
      </c>
      <c r="M5" s="23"/>
    </row>
    <row r="6" spans="1:26" s="24" customFormat="1" ht="20.25" customHeight="1" x14ac:dyDescent="0.25">
      <c r="B6" s="69"/>
      <c r="C6" s="85" t="s">
        <v>33</v>
      </c>
      <c r="D6" s="7"/>
      <c r="E6" s="6"/>
      <c r="F6" s="6"/>
      <c r="G6" s="8"/>
      <c r="H6" s="8"/>
      <c r="I6" s="8"/>
      <c r="J6" s="8"/>
      <c r="K6" s="9"/>
      <c r="M6" s="23"/>
    </row>
    <row r="7" spans="1:26" s="25" customFormat="1" ht="60.75" x14ac:dyDescent="0.25">
      <c r="B7" s="27">
        <v>1</v>
      </c>
      <c r="C7" s="28" t="s">
        <v>105</v>
      </c>
      <c r="D7" s="29" t="s">
        <v>11</v>
      </c>
      <c r="E7" s="30">
        <v>15329</v>
      </c>
      <c r="F7" s="30">
        <v>15000</v>
      </c>
      <c r="G7" s="10">
        <f>'B. Price Sheet (Monthly)'!G5</f>
        <v>0</v>
      </c>
      <c r="H7" s="11">
        <f>'B. Price Sheet (Monthly)'!H5</f>
        <v>0</v>
      </c>
      <c r="I7" s="11">
        <f>'B. Price Sheet (Monthly)'!I5</f>
        <v>0</v>
      </c>
      <c r="J7" s="11">
        <f>'B. Price Sheet (Monthly)'!J5</f>
        <v>0</v>
      </c>
      <c r="K7" s="11">
        <f>'B. Price Sheet (Monthly)'!K5</f>
        <v>0</v>
      </c>
      <c r="M7" s="26"/>
    </row>
    <row r="8" spans="1:26" s="22" customFormat="1" ht="64.5" customHeight="1" x14ac:dyDescent="0.2">
      <c r="B8" s="27">
        <v>2</v>
      </c>
      <c r="C8" s="28" t="s">
        <v>109</v>
      </c>
      <c r="D8" s="29" t="s">
        <v>11</v>
      </c>
      <c r="E8" s="30">
        <v>500</v>
      </c>
      <c r="F8" s="31">
        <v>600</v>
      </c>
      <c r="G8" s="10">
        <f>'B. Price Sheet (Monthly)'!G6</f>
        <v>0</v>
      </c>
      <c r="H8" s="11">
        <f>'B. Price Sheet (Monthly)'!H6</f>
        <v>0</v>
      </c>
      <c r="I8" s="11">
        <f>'B. Price Sheet (Monthly)'!I6</f>
        <v>0</v>
      </c>
      <c r="J8" s="11">
        <f>'B. Price Sheet (Monthly)'!J6</f>
        <v>0</v>
      </c>
      <c r="K8" s="11">
        <f>'B. Price Sheet (Monthly)'!K6</f>
        <v>0</v>
      </c>
      <c r="M8" s="23" t="s">
        <v>92</v>
      </c>
    </row>
    <row r="9" spans="1:26" s="81" customFormat="1" ht="30" x14ac:dyDescent="0.2">
      <c r="B9" s="106" t="s">
        <v>35</v>
      </c>
      <c r="C9" s="107"/>
      <c r="D9" s="107"/>
      <c r="E9" s="107"/>
      <c r="F9" s="107"/>
      <c r="G9" s="108"/>
      <c r="H9" s="86">
        <f>(F7*H7)+(F8*H8)</f>
        <v>0</v>
      </c>
      <c r="I9" s="86">
        <f>(F7*I7)+(F8*I8)</f>
        <v>0</v>
      </c>
      <c r="J9" s="86">
        <f>(F7*J7)+(F8*J8)</f>
        <v>0</v>
      </c>
      <c r="K9" s="86">
        <f>(F7*K7)+(F8*K8)</f>
        <v>0</v>
      </c>
      <c r="M9" s="87" t="s">
        <v>93</v>
      </c>
    </row>
    <row r="10" spans="1:26" s="22" customFormat="1" ht="36.75" customHeight="1" x14ac:dyDescent="0.2">
      <c r="B10" s="109"/>
      <c r="C10" s="109"/>
      <c r="D10" s="109"/>
      <c r="E10" s="109"/>
      <c r="F10" s="109"/>
      <c r="G10" s="109"/>
      <c r="H10" s="109"/>
      <c r="I10" s="109"/>
      <c r="J10" s="109"/>
      <c r="K10" s="110"/>
      <c r="M10" s="23"/>
    </row>
    <row r="11" spans="1:26" s="22" customFormat="1" ht="31.5" customHeight="1" x14ac:dyDescent="0.2">
      <c r="B11" s="102" t="s">
        <v>156</v>
      </c>
      <c r="C11" s="102"/>
      <c r="D11" s="102"/>
      <c r="E11" s="102"/>
      <c r="F11" s="102"/>
      <c r="G11" s="102"/>
      <c r="H11" s="102"/>
      <c r="I11" s="102"/>
      <c r="J11" s="102"/>
      <c r="K11" s="102"/>
      <c r="M11" s="23"/>
    </row>
    <row r="12" spans="1:26" s="25" customFormat="1" ht="20.25" x14ac:dyDescent="0.2">
      <c r="B12" s="103"/>
      <c r="C12" s="103"/>
      <c r="D12" s="103"/>
      <c r="E12" s="103"/>
      <c r="F12" s="103"/>
      <c r="G12" s="104"/>
      <c r="H12" s="105" t="s">
        <v>10</v>
      </c>
      <c r="I12" s="105"/>
      <c r="J12" s="105"/>
      <c r="K12" s="105"/>
      <c r="M12" s="26"/>
    </row>
    <row r="13" spans="1:26" s="22" customFormat="1" ht="69.95" customHeight="1" x14ac:dyDescent="0.2">
      <c r="B13" s="70" t="s">
        <v>12</v>
      </c>
      <c r="C13" s="70" t="s">
        <v>8</v>
      </c>
      <c r="D13" s="70" t="s">
        <v>0</v>
      </c>
      <c r="E13" s="70" t="s">
        <v>23</v>
      </c>
      <c r="F13" s="70" t="s">
        <v>28</v>
      </c>
      <c r="G13" s="70" t="s">
        <v>9</v>
      </c>
      <c r="H13" s="70" t="s">
        <v>87</v>
      </c>
      <c r="I13" s="70" t="s">
        <v>88</v>
      </c>
      <c r="J13" s="70" t="s">
        <v>89</v>
      </c>
      <c r="K13" s="70" t="s">
        <v>90</v>
      </c>
      <c r="M13" s="23"/>
    </row>
    <row r="14" spans="1:26" s="22" customFormat="1" ht="20.25" x14ac:dyDescent="0.2">
      <c r="B14" s="69"/>
      <c r="C14" s="75" t="s">
        <v>33</v>
      </c>
      <c r="D14" s="7"/>
      <c r="E14" s="6"/>
      <c r="F14" s="6"/>
      <c r="G14" s="8"/>
      <c r="H14" s="8"/>
      <c r="I14" s="8"/>
      <c r="J14" s="8"/>
      <c r="K14" s="9"/>
      <c r="M14" s="23"/>
    </row>
    <row r="15" spans="1:26" s="22" customFormat="1" ht="72.75" x14ac:dyDescent="0.2">
      <c r="B15" s="27">
        <v>1</v>
      </c>
      <c r="C15" s="28" t="s">
        <v>110</v>
      </c>
      <c r="D15" s="29" t="s">
        <v>22</v>
      </c>
      <c r="E15" s="41" t="s">
        <v>102</v>
      </c>
      <c r="F15" s="41">
        <v>200</v>
      </c>
      <c r="G15" s="10">
        <f>'C. Price Sheet (Per Occurence)'!G5</f>
        <v>0</v>
      </c>
      <c r="H15" s="11">
        <f>'C. Price Sheet (Per Occurence)'!H5</f>
        <v>0</v>
      </c>
      <c r="I15" s="11">
        <f>'C. Price Sheet (Per Occurence)'!I5</f>
        <v>0</v>
      </c>
      <c r="J15" s="11">
        <f>'C. Price Sheet (Per Occurence)'!J5</f>
        <v>0</v>
      </c>
      <c r="K15" s="11">
        <f>'C. Price Sheet (Per Occurence)'!K5</f>
        <v>0</v>
      </c>
      <c r="M15" s="23"/>
    </row>
    <row r="16" spans="1:26" s="25" customFormat="1" ht="85.5" x14ac:dyDescent="0.25">
      <c r="B16" s="27">
        <v>2</v>
      </c>
      <c r="C16" s="28" t="s">
        <v>111</v>
      </c>
      <c r="D16" s="29" t="s">
        <v>22</v>
      </c>
      <c r="E16" s="41" t="s">
        <v>101</v>
      </c>
      <c r="F16" s="41">
        <v>70</v>
      </c>
      <c r="G16" s="10">
        <f>'C. Price Sheet (Per Occurence)'!G6</f>
        <v>0</v>
      </c>
      <c r="H16" s="11">
        <f>'C. Price Sheet (Per Occurence)'!H6</f>
        <v>0</v>
      </c>
      <c r="I16" s="11">
        <f>'C. Price Sheet (Per Occurence)'!I6</f>
        <v>0</v>
      </c>
      <c r="J16" s="11">
        <f>'C. Price Sheet (Per Occurence)'!J6</f>
        <v>0</v>
      </c>
      <c r="K16" s="11">
        <f>'C. Price Sheet (Per Occurence)'!K6</f>
        <v>0</v>
      </c>
      <c r="M16" s="26"/>
    </row>
    <row r="17" spans="1:13" s="25" customFormat="1" ht="38.25" x14ac:dyDescent="0.25">
      <c r="B17" s="27">
        <v>3</v>
      </c>
      <c r="C17" s="28" t="s">
        <v>112</v>
      </c>
      <c r="D17" s="29" t="s">
        <v>22</v>
      </c>
      <c r="E17" s="41" t="s">
        <v>24</v>
      </c>
      <c r="F17" s="41">
        <v>50</v>
      </c>
      <c r="G17" s="10">
        <f>'C. Price Sheet (Per Occurence)'!G7</f>
        <v>0</v>
      </c>
      <c r="H17" s="11">
        <f>'C. Price Sheet (Per Occurence)'!H7</f>
        <v>0</v>
      </c>
      <c r="I17" s="11">
        <f>'C. Price Sheet (Per Occurence)'!I7</f>
        <v>0</v>
      </c>
      <c r="J17" s="11">
        <f>'C. Price Sheet (Per Occurence)'!J7</f>
        <v>0</v>
      </c>
      <c r="K17" s="11">
        <f>'C. Price Sheet (Per Occurence)'!K7</f>
        <v>0</v>
      </c>
      <c r="M17" s="26"/>
    </row>
    <row r="18" spans="1:13" s="22" customFormat="1" ht="48.75" x14ac:dyDescent="0.2">
      <c r="B18" s="27">
        <v>4</v>
      </c>
      <c r="C18" s="28" t="s">
        <v>113</v>
      </c>
      <c r="D18" s="29" t="s">
        <v>22</v>
      </c>
      <c r="E18" s="41" t="s">
        <v>1</v>
      </c>
      <c r="F18" s="41">
        <v>25</v>
      </c>
      <c r="G18" s="10">
        <f>'C. Price Sheet (Per Occurence)'!G8</f>
        <v>0</v>
      </c>
      <c r="H18" s="11">
        <f>'C. Price Sheet (Per Occurence)'!H8</f>
        <v>0</v>
      </c>
      <c r="I18" s="11">
        <f>'C. Price Sheet (Per Occurence)'!I8</f>
        <v>0</v>
      </c>
      <c r="J18" s="11">
        <f>'C. Price Sheet (Per Occurence)'!J8</f>
        <v>0</v>
      </c>
      <c r="K18" s="11">
        <f>'C. Price Sheet (Per Occurence)'!K8</f>
        <v>0</v>
      </c>
      <c r="M18" s="23"/>
    </row>
    <row r="19" spans="1:13" s="22" customFormat="1" ht="48.75" x14ac:dyDescent="0.2">
      <c r="B19" s="27">
        <v>5</v>
      </c>
      <c r="C19" s="28" t="s">
        <v>114</v>
      </c>
      <c r="D19" s="29" t="s">
        <v>22</v>
      </c>
      <c r="E19" s="41" t="s">
        <v>1</v>
      </c>
      <c r="F19" s="41">
        <v>25</v>
      </c>
      <c r="G19" s="10">
        <f>'C. Price Sheet (Per Occurence)'!G9</f>
        <v>0</v>
      </c>
      <c r="H19" s="11">
        <f>'C. Price Sheet (Per Occurence)'!H9</f>
        <v>0</v>
      </c>
      <c r="I19" s="11">
        <f>'C. Price Sheet (Per Occurence)'!I9</f>
        <v>0</v>
      </c>
      <c r="J19" s="11">
        <f>'C. Price Sheet (Per Occurence)'!J9</f>
        <v>0</v>
      </c>
      <c r="K19" s="11">
        <f>'C. Price Sheet (Per Occurence)'!K9</f>
        <v>0</v>
      </c>
      <c r="M19" s="23"/>
    </row>
    <row r="20" spans="1:13" s="22" customFormat="1" ht="48.75" x14ac:dyDescent="0.2">
      <c r="B20" s="27">
        <v>6</v>
      </c>
      <c r="C20" s="28" t="s">
        <v>115</v>
      </c>
      <c r="D20" s="29" t="s">
        <v>22</v>
      </c>
      <c r="E20" s="41" t="s">
        <v>1</v>
      </c>
      <c r="F20" s="41">
        <v>25</v>
      </c>
      <c r="G20" s="10">
        <f>'C. Price Sheet (Per Occurence)'!G10</f>
        <v>0</v>
      </c>
      <c r="H20" s="11">
        <f>'C. Price Sheet (Per Occurence)'!H10</f>
        <v>0</v>
      </c>
      <c r="I20" s="11">
        <f>'C. Price Sheet (Per Occurence)'!I10</f>
        <v>0</v>
      </c>
      <c r="J20" s="11">
        <f>'C. Price Sheet (Per Occurence)'!J10</f>
        <v>0</v>
      </c>
      <c r="K20" s="11">
        <f>'C. Price Sheet (Per Occurence)'!K10</f>
        <v>0</v>
      </c>
      <c r="M20" s="23"/>
    </row>
    <row r="21" spans="1:13" s="22" customFormat="1" ht="48.75" x14ac:dyDescent="0.2">
      <c r="B21" s="27">
        <v>7</v>
      </c>
      <c r="C21" s="28" t="s">
        <v>116</v>
      </c>
      <c r="D21" s="29" t="s">
        <v>22</v>
      </c>
      <c r="E21" s="41" t="s">
        <v>1</v>
      </c>
      <c r="F21" s="41">
        <v>25</v>
      </c>
      <c r="G21" s="10">
        <f>'C. Price Sheet (Per Occurence)'!G11</f>
        <v>0</v>
      </c>
      <c r="H21" s="11">
        <f>'C. Price Sheet (Per Occurence)'!H11</f>
        <v>0</v>
      </c>
      <c r="I21" s="11">
        <f>'C. Price Sheet (Per Occurence)'!I11</f>
        <v>0</v>
      </c>
      <c r="J21" s="11">
        <f>'C. Price Sheet (Per Occurence)'!J11</f>
        <v>0</v>
      </c>
      <c r="K21" s="11">
        <f>'C. Price Sheet (Per Occurence)'!K11</f>
        <v>0</v>
      </c>
      <c r="M21" s="23"/>
    </row>
    <row r="22" spans="1:13" s="22" customFormat="1" ht="48.75" x14ac:dyDescent="0.2">
      <c r="B22" s="27">
        <v>8</v>
      </c>
      <c r="C22" s="28" t="s">
        <v>117</v>
      </c>
      <c r="D22" s="29" t="s">
        <v>27</v>
      </c>
      <c r="E22" s="41" t="s">
        <v>1</v>
      </c>
      <c r="F22" s="42">
        <v>1000</v>
      </c>
      <c r="G22" s="10">
        <f>'C. Price Sheet (Per Occurence)'!G12</f>
        <v>0</v>
      </c>
      <c r="H22" s="13">
        <f>'C. Price Sheet (Per Occurence)'!H12</f>
        <v>0</v>
      </c>
      <c r="I22" s="13">
        <f>'C. Price Sheet (Per Occurence)'!I12</f>
        <v>0</v>
      </c>
      <c r="J22" s="13">
        <f>'C. Price Sheet (Per Occurence)'!J12</f>
        <v>0</v>
      </c>
      <c r="K22" s="13">
        <f>'C. Price Sheet (Per Occurence)'!K12</f>
        <v>0</v>
      </c>
      <c r="M22" s="23"/>
    </row>
    <row r="23" spans="1:13" ht="38.25" x14ac:dyDescent="0.25">
      <c r="A23" s="35"/>
      <c r="B23" s="27">
        <v>9</v>
      </c>
      <c r="C23" s="28" t="s">
        <v>118</v>
      </c>
      <c r="D23" s="29" t="s">
        <v>22</v>
      </c>
      <c r="E23" s="41" t="s">
        <v>25</v>
      </c>
      <c r="F23" s="41">
        <v>100</v>
      </c>
      <c r="G23" s="10">
        <f>'C. Price Sheet (Per Occurence)'!G13</f>
        <v>0</v>
      </c>
      <c r="H23" s="11">
        <f>'C. Price Sheet (Per Occurence)'!H13</f>
        <v>0</v>
      </c>
      <c r="I23" s="11">
        <f>'C. Price Sheet (Per Occurence)'!I13</f>
        <v>0</v>
      </c>
      <c r="J23" s="11">
        <f>'C. Price Sheet (Per Occurence)'!J13</f>
        <v>0</v>
      </c>
      <c r="K23" s="11">
        <f>'C. Price Sheet (Per Occurence)'!K13</f>
        <v>0</v>
      </c>
    </row>
    <row r="24" spans="1:13" ht="36.75" x14ac:dyDescent="0.25">
      <c r="A24" s="35"/>
      <c r="B24" s="27">
        <v>10</v>
      </c>
      <c r="C24" s="28" t="s">
        <v>119</v>
      </c>
      <c r="D24" s="29" t="s">
        <v>22</v>
      </c>
      <c r="E24" s="41" t="s">
        <v>1</v>
      </c>
      <c r="F24" s="41">
        <v>25</v>
      </c>
      <c r="G24" s="10">
        <f>'C. Price Sheet (Per Occurence)'!G14</f>
        <v>0</v>
      </c>
      <c r="H24" s="11">
        <f>'C. Price Sheet (Per Occurence)'!H14</f>
        <v>0</v>
      </c>
      <c r="I24" s="11">
        <f>'C. Price Sheet (Per Occurence)'!I14</f>
        <v>0</v>
      </c>
      <c r="J24" s="11">
        <f>'C. Price Sheet (Per Occurence)'!J14</f>
        <v>0</v>
      </c>
      <c r="K24" s="11">
        <f>'C. Price Sheet (Per Occurence)'!K14</f>
        <v>0</v>
      </c>
    </row>
    <row r="25" spans="1:13" ht="38.25" x14ac:dyDescent="0.25">
      <c r="A25" s="35"/>
      <c r="B25" s="27">
        <v>11</v>
      </c>
      <c r="C25" s="28" t="s">
        <v>120</v>
      </c>
      <c r="D25" s="29" t="s">
        <v>22</v>
      </c>
      <c r="E25" s="41" t="s">
        <v>26</v>
      </c>
      <c r="F25" s="41">
        <v>800</v>
      </c>
      <c r="G25" s="10">
        <f>'C. Price Sheet (Per Occurence)'!G15</f>
        <v>0</v>
      </c>
      <c r="H25" s="11">
        <f>'C. Price Sheet (Per Occurence)'!H15</f>
        <v>0</v>
      </c>
      <c r="I25" s="11">
        <f>'C. Price Sheet (Per Occurence)'!I15</f>
        <v>0</v>
      </c>
      <c r="J25" s="11">
        <f>'C. Price Sheet (Per Occurence)'!J15</f>
        <v>0</v>
      </c>
      <c r="K25" s="11">
        <f>'C. Price Sheet (Per Occurence)'!K15</f>
        <v>0</v>
      </c>
    </row>
    <row r="26" spans="1:13" ht="36.75" x14ac:dyDescent="0.25">
      <c r="A26" s="35"/>
      <c r="B26" s="27">
        <v>12</v>
      </c>
      <c r="C26" s="28" t="s">
        <v>121</v>
      </c>
      <c r="D26" s="29" t="s">
        <v>22</v>
      </c>
      <c r="E26" s="41" t="s">
        <v>1</v>
      </c>
      <c r="F26" s="41">
        <v>25</v>
      </c>
      <c r="G26" s="10">
        <f>'C. Price Sheet (Per Occurence)'!G16</f>
        <v>0</v>
      </c>
      <c r="H26" s="11">
        <f>'C. Price Sheet (Per Occurence)'!H16</f>
        <v>0</v>
      </c>
      <c r="I26" s="11">
        <f>'C. Price Sheet (Per Occurence)'!I16</f>
        <v>0</v>
      </c>
      <c r="J26" s="11">
        <f>'C. Price Sheet (Per Occurence)'!J16</f>
        <v>0</v>
      </c>
      <c r="K26" s="11">
        <f>'C. Price Sheet (Per Occurence)'!K16</f>
        <v>0</v>
      </c>
    </row>
    <row r="27" spans="1:13" s="81" customFormat="1" ht="15.75" x14ac:dyDescent="0.2">
      <c r="A27" s="91"/>
      <c r="B27" s="98" t="s">
        <v>39</v>
      </c>
      <c r="C27" s="99"/>
      <c r="D27" s="99"/>
      <c r="E27" s="99"/>
      <c r="F27" s="99"/>
      <c r="G27" s="100"/>
      <c r="H27" s="88">
        <f>(F15*H15)+(F16*H16)+(F17*H17)+(F18*H18)+(F19*H19)+(F20*H20)+(F21*H21)+(F22*H22)+(F23*H23)+(F24*H24)+(F25*H25)+(F26*H26)</f>
        <v>0</v>
      </c>
      <c r="I27" s="88">
        <f>(F15*I15)+(F16*I16)+(F17*I17)+(F18*I18)+(F19*I19)+(F20*I20)+(F21*I21)+(F22*I22)+(F23*I23)+(F24*I24)+(F25*I25)+(F26*I26)</f>
        <v>0</v>
      </c>
      <c r="J27" s="88">
        <f>(F15*J15)+(F16*J16)+(F17*J17)+(F18*J18)+(F19*J19)+(F20*J20)+(F21*J21)+(F22*J22)+(F23*J23)+(F24*J24)+(F25*J25)+(F26*J26)</f>
        <v>0</v>
      </c>
      <c r="K27" s="88">
        <f>(F15*K15)+(F16*K16)+(F17*K17)+(F18*K18)+(F19*K19)+(F20*K20)+(F21*K21)+(F22*K22)+(F23*K23)+(F24*K24)+(F25*K25)+(F26*K26)</f>
        <v>0</v>
      </c>
      <c r="M27" s="80"/>
    </row>
  </sheetData>
  <mergeCells count="10">
    <mergeCell ref="B27:G27"/>
    <mergeCell ref="A1:B1"/>
    <mergeCell ref="B11:K11"/>
    <mergeCell ref="B12:G12"/>
    <mergeCell ref="H12:K12"/>
    <mergeCell ref="B3:K3"/>
    <mergeCell ref="B4:G4"/>
    <mergeCell ref="H4:K4"/>
    <mergeCell ref="B9:G9"/>
    <mergeCell ref="B10:K10"/>
  </mergeCells>
  <conditionalFormatting sqref="H9:K9 G7:K8">
    <cfRule type="containsText" dxfId="105" priority="55" operator="containsText" text="No">
      <formula>NOT(ISERROR(SEARCH("No",G7)))</formula>
    </cfRule>
  </conditionalFormatting>
  <conditionalFormatting sqref="H9:K9 G7:K8">
    <cfRule type="expression" dxfId="104" priority="54">
      <formula>$G7="No"</formula>
    </cfRule>
  </conditionalFormatting>
  <conditionalFormatting sqref="G6:K6">
    <cfRule type="expression" dxfId="103" priority="53">
      <formula>$G6="No"</formula>
    </cfRule>
  </conditionalFormatting>
  <conditionalFormatting sqref="H24:K24">
    <cfRule type="expression" dxfId="102" priority="23">
      <formula>$G24="No"</formula>
    </cfRule>
  </conditionalFormatting>
  <conditionalFormatting sqref="H17:K17">
    <cfRule type="expression" dxfId="101" priority="19">
      <formula>$G17="No"</formula>
    </cfRule>
  </conditionalFormatting>
  <conditionalFormatting sqref="H17:K17">
    <cfRule type="containsText" dxfId="100" priority="20" operator="containsText" text="No">
      <formula>NOT(ISERROR(SEARCH("No",H17)))</formula>
    </cfRule>
  </conditionalFormatting>
  <conditionalFormatting sqref="H19">
    <cfRule type="expression" dxfId="99" priority="15">
      <formula>$G19="No"</formula>
    </cfRule>
  </conditionalFormatting>
  <conditionalFormatting sqref="H19">
    <cfRule type="containsText" dxfId="98" priority="16" operator="containsText" text="No">
      <formula>NOT(ISERROR(SEARCH("No",H19)))</formula>
    </cfRule>
  </conditionalFormatting>
  <conditionalFormatting sqref="H23:K23">
    <cfRule type="containsText" dxfId="97" priority="12" operator="containsText" text="No">
      <formula>NOT(ISERROR(SEARCH("No",H23)))</formula>
    </cfRule>
  </conditionalFormatting>
  <conditionalFormatting sqref="H23:K23">
    <cfRule type="expression" dxfId="96" priority="11">
      <formula>$G23="No"</formula>
    </cfRule>
  </conditionalFormatting>
  <conditionalFormatting sqref="H22:K22">
    <cfRule type="containsText" dxfId="95" priority="8" operator="containsText" text="No">
      <formula>NOT(ISERROR(SEARCH("No",H22)))</formula>
    </cfRule>
  </conditionalFormatting>
  <conditionalFormatting sqref="H22:K22">
    <cfRule type="expression" dxfId="94" priority="7">
      <formula>$G22="No"</formula>
    </cfRule>
  </conditionalFormatting>
  <conditionalFormatting sqref="G14:K14">
    <cfRule type="expression" dxfId="93" priority="29">
      <formula>$G14="No"</formula>
    </cfRule>
  </conditionalFormatting>
  <conditionalFormatting sqref="H16:K16">
    <cfRule type="expression" dxfId="92" priority="27">
      <formula>$G16="No"</formula>
    </cfRule>
  </conditionalFormatting>
  <conditionalFormatting sqref="H15:K15">
    <cfRule type="containsText" dxfId="91" priority="31" operator="containsText" text="No">
      <formula>NOT(ISERROR(SEARCH("No",H15)))</formula>
    </cfRule>
  </conditionalFormatting>
  <conditionalFormatting sqref="H15:K15">
    <cfRule type="expression" dxfId="90" priority="30">
      <formula>$G15="No"</formula>
    </cfRule>
  </conditionalFormatting>
  <conditionalFormatting sqref="H16:K16">
    <cfRule type="containsText" dxfId="89" priority="28" operator="containsText" text="No">
      <formula>NOT(ISERROR(SEARCH("No",H16)))</formula>
    </cfRule>
  </conditionalFormatting>
  <conditionalFormatting sqref="H26:K26">
    <cfRule type="containsText" dxfId="88" priority="26" operator="containsText" text="No">
      <formula>NOT(ISERROR(SEARCH("No",H26)))</formula>
    </cfRule>
  </conditionalFormatting>
  <conditionalFormatting sqref="H26:K26">
    <cfRule type="expression" dxfId="87" priority="25">
      <formula>$G26="No"</formula>
    </cfRule>
  </conditionalFormatting>
  <conditionalFormatting sqref="H24:K24">
    <cfRule type="containsText" dxfId="86" priority="24" operator="containsText" text="No">
      <formula>NOT(ISERROR(SEARCH("No",H24)))</formula>
    </cfRule>
  </conditionalFormatting>
  <conditionalFormatting sqref="H21">
    <cfRule type="expression" dxfId="85" priority="21">
      <formula>$G21="No"</formula>
    </cfRule>
  </conditionalFormatting>
  <conditionalFormatting sqref="H21">
    <cfRule type="containsText" dxfId="84" priority="22" operator="containsText" text="No">
      <formula>NOT(ISERROR(SEARCH("No",H21)))</formula>
    </cfRule>
  </conditionalFormatting>
  <conditionalFormatting sqref="H20">
    <cfRule type="containsText" dxfId="83" priority="18" operator="containsText" text="No">
      <formula>NOT(ISERROR(SEARCH("No",H20)))</formula>
    </cfRule>
  </conditionalFormatting>
  <conditionalFormatting sqref="H20">
    <cfRule type="expression" dxfId="82" priority="17">
      <formula>$G20="No"</formula>
    </cfRule>
  </conditionalFormatting>
  <conditionalFormatting sqref="H18:K18">
    <cfRule type="containsText" dxfId="81" priority="14" operator="containsText" text="No">
      <formula>NOT(ISERROR(SEARCH("No",H18)))</formula>
    </cfRule>
  </conditionalFormatting>
  <conditionalFormatting sqref="H18:K18">
    <cfRule type="expression" dxfId="80" priority="13">
      <formula>$G18="No"</formula>
    </cfRule>
  </conditionalFormatting>
  <conditionalFormatting sqref="H25:K25">
    <cfRule type="containsText" dxfId="79" priority="10" operator="containsText" text="No">
      <formula>NOT(ISERROR(SEARCH("No",H25)))</formula>
    </cfRule>
  </conditionalFormatting>
  <conditionalFormatting sqref="H25:K25">
    <cfRule type="expression" dxfId="78" priority="9">
      <formula>$G25="No"</formula>
    </cfRule>
  </conditionalFormatting>
  <conditionalFormatting sqref="I19:K21">
    <cfRule type="containsText" dxfId="77" priority="6" operator="containsText" text="No">
      <formula>NOT(ISERROR(SEARCH("No",I19)))</formula>
    </cfRule>
  </conditionalFormatting>
  <conditionalFormatting sqref="I19:K21">
    <cfRule type="expression" dxfId="76" priority="5">
      <formula>$G19="No"</formula>
    </cfRule>
  </conditionalFormatting>
  <conditionalFormatting sqref="G15:G26">
    <cfRule type="containsText" dxfId="75" priority="2" operator="containsText" text="No">
      <formula>NOT(ISERROR(SEARCH("No",G15)))</formula>
    </cfRule>
  </conditionalFormatting>
  <conditionalFormatting sqref="G15:G26">
    <cfRule type="expression" dxfId="74" priority="1">
      <formula>$G15="No"</formula>
    </cfRule>
  </conditionalFormatting>
  <dataValidations count="2">
    <dataValidation type="list" allowBlank="1" showInputMessage="1" showErrorMessage="1" sqref="G65487:G65490 IY65488:IY65491 SU65488:SU65491 ACQ65488:ACQ65491 AMM65488:AMM65491 AWI65488:AWI65491 BGE65488:BGE65491 BQA65488:BQA65491 BZW65488:BZW65491 CJS65488:CJS65491 CTO65488:CTO65491 DDK65488:DDK65491 DNG65488:DNG65491 DXC65488:DXC65491 EGY65488:EGY65491 EQU65488:EQU65491 FAQ65488:FAQ65491 FKM65488:FKM65491 FUI65488:FUI65491 GEE65488:GEE65491 GOA65488:GOA65491 GXW65488:GXW65491 HHS65488:HHS65491 HRO65488:HRO65491 IBK65488:IBK65491 ILG65488:ILG65491 IVC65488:IVC65491 JEY65488:JEY65491 JOU65488:JOU65491 JYQ65488:JYQ65491 KIM65488:KIM65491 KSI65488:KSI65491 LCE65488:LCE65491 LMA65488:LMA65491 LVW65488:LVW65491 MFS65488:MFS65491 MPO65488:MPO65491 MZK65488:MZK65491 NJG65488:NJG65491 NTC65488:NTC65491 OCY65488:OCY65491 OMU65488:OMU65491 OWQ65488:OWQ65491 PGM65488:PGM65491 PQI65488:PQI65491 QAE65488:QAE65491 QKA65488:QKA65491 QTW65488:QTW65491 RDS65488:RDS65491 RNO65488:RNO65491 RXK65488:RXK65491 SHG65488:SHG65491 SRC65488:SRC65491 TAY65488:TAY65491 TKU65488:TKU65491 TUQ65488:TUQ65491 UEM65488:UEM65491 UOI65488:UOI65491 UYE65488:UYE65491 VIA65488:VIA65491 VRW65488:VRW65491 WBS65488:WBS65491 WLO65488:WLO65491 WVK65488:WVK65491 G131023:G131026 IY131024:IY131027 SU131024:SU131027 ACQ131024:ACQ131027 AMM131024:AMM131027 AWI131024:AWI131027 BGE131024:BGE131027 BQA131024:BQA131027 BZW131024:BZW131027 CJS131024:CJS131027 CTO131024:CTO131027 DDK131024:DDK131027 DNG131024:DNG131027 DXC131024:DXC131027 EGY131024:EGY131027 EQU131024:EQU131027 FAQ131024:FAQ131027 FKM131024:FKM131027 FUI131024:FUI131027 GEE131024:GEE131027 GOA131024:GOA131027 GXW131024:GXW131027 HHS131024:HHS131027 HRO131024:HRO131027 IBK131024:IBK131027 ILG131024:ILG131027 IVC131024:IVC131027 JEY131024:JEY131027 JOU131024:JOU131027 JYQ131024:JYQ131027 KIM131024:KIM131027 KSI131024:KSI131027 LCE131024:LCE131027 LMA131024:LMA131027 LVW131024:LVW131027 MFS131024:MFS131027 MPO131024:MPO131027 MZK131024:MZK131027 NJG131024:NJG131027 NTC131024:NTC131027 OCY131024:OCY131027 OMU131024:OMU131027 OWQ131024:OWQ131027 PGM131024:PGM131027 PQI131024:PQI131027 QAE131024:QAE131027 QKA131024:QKA131027 QTW131024:QTW131027 RDS131024:RDS131027 RNO131024:RNO131027 RXK131024:RXK131027 SHG131024:SHG131027 SRC131024:SRC131027 TAY131024:TAY131027 TKU131024:TKU131027 TUQ131024:TUQ131027 UEM131024:UEM131027 UOI131024:UOI131027 UYE131024:UYE131027 VIA131024:VIA131027 VRW131024:VRW131027 WBS131024:WBS131027 WLO131024:WLO131027 WVK131024:WVK131027 G196559:G196562 IY196560:IY196563 SU196560:SU196563 ACQ196560:ACQ196563 AMM196560:AMM196563 AWI196560:AWI196563 BGE196560:BGE196563 BQA196560:BQA196563 BZW196560:BZW196563 CJS196560:CJS196563 CTO196560:CTO196563 DDK196560:DDK196563 DNG196560:DNG196563 DXC196560:DXC196563 EGY196560:EGY196563 EQU196560:EQU196563 FAQ196560:FAQ196563 FKM196560:FKM196563 FUI196560:FUI196563 GEE196560:GEE196563 GOA196560:GOA196563 GXW196560:GXW196563 HHS196560:HHS196563 HRO196560:HRO196563 IBK196560:IBK196563 ILG196560:ILG196563 IVC196560:IVC196563 JEY196560:JEY196563 JOU196560:JOU196563 JYQ196560:JYQ196563 KIM196560:KIM196563 KSI196560:KSI196563 LCE196560:LCE196563 LMA196560:LMA196563 LVW196560:LVW196563 MFS196560:MFS196563 MPO196560:MPO196563 MZK196560:MZK196563 NJG196560:NJG196563 NTC196560:NTC196563 OCY196560:OCY196563 OMU196560:OMU196563 OWQ196560:OWQ196563 PGM196560:PGM196563 PQI196560:PQI196563 QAE196560:QAE196563 QKA196560:QKA196563 QTW196560:QTW196563 RDS196560:RDS196563 RNO196560:RNO196563 RXK196560:RXK196563 SHG196560:SHG196563 SRC196560:SRC196563 TAY196560:TAY196563 TKU196560:TKU196563 TUQ196560:TUQ196563 UEM196560:UEM196563 UOI196560:UOI196563 UYE196560:UYE196563 VIA196560:VIA196563 VRW196560:VRW196563 WBS196560:WBS196563 WLO196560:WLO196563 WVK196560:WVK196563 G262095:G262098 IY262096:IY262099 SU262096:SU262099 ACQ262096:ACQ262099 AMM262096:AMM262099 AWI262096:AWI262099 BGE262096:BGE262099 BQA262096:BQA262099 BZW262096:BZW262099 CJS262096:CJS262099 CTO262096:CTO262099 DDK262096:DDK262099 DNG262096:DNG262099 DXC262096:DXC262099 EGY262096:EGY262099 EQU262096:EQU262099 FAQ262096:FAQ262099 FKM262096:FKM262099 FUI262096:FUI262099 GEE262096:GEE262099 GOA262096:GOA262099 GXW262096:GXW262099 HHS262096:HHS262099 HRO262096:HRO262099 IBK262096:IBK262099 ILG262096:ILG262099 IVC262096:IVC262099 JEY262096:JEY262099 JOU262096:JOU262099 JYQ262096:JYQ262099 KIM262096:KIM262099 KSI262096:KSI262099 LCE262096:LCE262099 LMA262096:LMA262099 LVW262096:LVW262099 MFS262096:MFS262099 MPO262096:MPO262099 MZK262096:MZK262099 NJG262096:NJG262099 NTC262096:NTC262099 OCY262096:OCY262099 OMU262096:OMU262099 OWQ262096:OWQ262099 PGM262096:PGM262099 PQI262096:PQI262099 QAE262096:QAE262099 QKA262096:QKA262099 QTW262096:QTW262099 RDS262096:RDS262099 RNO262096:RNO262099 RXK262096:RXK262099 SHG262096:SHG262099 SRC262096:SRC262099 TAY262096:TAY262099 TKU262096:TKU262099 TUQ262096:TUQ262099 UEM262096:UEM262099 UOI262096:UOI262099 UYE262096:UYE262099 VIA262096:VIA262099 VRW262096:VRW262099 WBS262096:WBS262099 WLO262096:WLO262099 WVK262096:WVK262099 G327631:G327634 IY327632:IY327635 SU327632:SU327635 ACQ327632:ACQ327635 AMM327632:AMM327635 AWI327632:AWI327635 BGE327632:BGE327635 BQA327632:BQA327635 BZW327632:BZW327635 CJS327632:CJS327635 CTO327632:CTO327635 DDK327632:DDK327635 DNG327632:DNG327635 DXC327632:DXC327635 EGY327632:EGY327635 EQU327632:EQU327635 FAQ327632:FAQ327635 FKM327632:FKM327635 FUI327632:FUI327635 GEE327632:GEE327635 GOA327632:GOA327635 GXW327632:GXW327635 HHS327632:HHS327635 HRO327632:HRO327635 IBK327632:IBK327635 ILG327632:ILG327635 IVC327632:IVC327635 JEY327632:JEY327635 JOU327632:JOU327635 JYQ327632:JYQ327635 KIM327632:KIM327635 KSI327632:KSI327635 LCE327632:LCE327635 LMA327632:LMA327635 LVW327632:LVW327635 MFS327632:MFS327635 MPO327632:MPO327635 MZK327632:MZK327635 NJG327632:NJG327635 NTC327632:NTC327635 OCY327632:OCY327635 OMU327632:OMU327635 OWQ327632:OWQ327635 PGM327632:PGM327635 PQI327632:PQI327635 QAE327632:QAE327635 QKA327632:QKA327635 QTW327632:QTW327635 RDS327632:RDS327635 RNO327632:RNO327635 RXK327632:RXK327635 SHG327632:SHG327635 SRC327632:SRC327635 TAY327632:TAY327635 TKU327632:TKU327635 TUQ327632:TUQ327635 UEM327632:UEM327635 UOI327632:UOI327635 UYE327632:UYE327635 VIA327632:VIA327635 VRW327632:VRW327635 WBS327632:WBS327635 WLO327632:WLO327635 WVK327632:WVK327635 G393167:G393170 IY393168:IY393171 SU393168:SU393171 ACQ393168:ACQ393171 AMM393168:AMM393171 AWI393168:AWI393171 BGE393168:BGE393171 BQA393168:BQA393171 BZW393168:BZW393171 CJS393168:CJS393171 CTO393168:CTO393171 DDK393168:DDK393171 DNG393168:DNG393171 DXC393168:DXC393171 EGY393168:EGY393171 EQU393168:EQU393171 FAQ393168:FAQ393171 FKM393168:FKM393171 FUI393168:FUI393171 GEE393168:GEE393171 GOA393168:GOA393171 GXW393168:GXW393171 HHS393168:HHS393171 HRO393168:HRO393171 IBK393168:IBK393171 ILG393168:ILG393171 IVC393168:IVC393171 JEY393168:JEY393171 JOU393168:JOU393171 JYQ393168:JYQ393171 KIM393168:KIM393171 KSI393168:KSI393171 LCE393168:LCE393171 LMA393168:LMA393171 LVW393168:LVW393171 MFS393168:MFS393171 MPO393168:MPO393171 MZK393168:MZK393171 NJG393168:NJG393171 NTC393168:NTC393171 OCY393168:OCY393171 OMU393168:OMU393171 OWQ393168:OWQ393171 PGM393168:PGM393171 PQI393168:PQI393171 QAE393168:QAE393171 QKA393168:QKA393171 QTW393168:QTW393171 RDS393168:RDS393171 RNO393168:RNO393171 RXK393168:RXK393171 SHG393168:SHG393171 SRC393168:SRC393171 TAY393168:TAY393171 TKU393168:TKU393171 TUQ393168:TUQ393171 UEM393168:UEM393171 UOI393168:UOI393171 UYE393168:UYE393171 VIA393168:VIA393171 VRW393168:VRW393171 WBS393168:WBS393171 WLO393168:WLO393171 WVK393168:WVK393171 G458703:G458706 IY458704:IY458707 SU458704:SU458707 ACQ458704:ACQ458707 AMM458704:AMM458707 AWI458704:AWI458707 BGE458704:BGE458707 BQA458704:BQA458707 BZW458704:BZW458707 CJS458704:CJS458707 CTO458704:CTO458707 DDK458704:DDK458707 DNG458704:DNG458707 DXC458704:DXC458707 EGY458704:EGY458707 EQU458704:EQU458707 FAQ458704:FAQ458707 FKM458704:FKM458707 FUI458704:FUI458707 GEE458704:GEE458707 GOA458704:GOA458707 GXW458704:GXW458707 HHS458704:HHS458707 HRO458704:HRO458707 IBK458704:IBK458707 ILG458704:ILG458707 IVC458704:IVC458707 JEY458704:JEY458707 JOU458704:JOU458707 JYQ458704:JYQ458707 KIM458704:KIM458707 KSI458704:KSI458707 LCE458704:LCE458707 LMA458704:LMA458707 LVW458704:LVW458707 MFS458704:MFS458707 MPO458704:MPO458707 MZK458704:MZK458707 NJG458704:NJG458707 NTC458704:NTC458707 OCY458704:OCY458707 OMU458704:OMU458707 OWQ458704:OWQ458707 PGM458704:PGM458707 PQI458704:PQI458707 QAE458704:QAE458707 QKA458704:QKA458707 QTW458704:QTW458707 RDS458704:RDS458707 RNO458704:RNO458707 RXK458704:RXK458707 SHG458704:SHG458707 SRC458704:SRC458707 TAY458704:TAY458707 TKU458704:TKU458707 TUQ458704:TUQ458707 UEM458704:UEM458707 UOI458704:UOI458707 UYE458704:UYE458707 VIA458704:VIA458707 VRW458704:VRW458707 WBS458704:WBS458707 WLO458704:WLO458707 WVK458704:WVK458707 G524239:G524242 IY524240:IY524243 SU524240:SU524243 ACQ524240:ACQ524243 AMM524240:AMM524243 AWI524240:AWI524243 BGE524240:BGE524243 BQA524240:BQA524243 BZW524240:BZW524243 CJS524240:CJS524243 CTO524240:CTO524243 DDK524240:DDK524243 DNG524240:DNG524243 DXC524240:DXC524243 EGY524240:EGY524243 EQU524240:EQU524243 FAQ524240:FAQ524243 FKM524240:FKM524243 FUI524240:FUI524243 GEE524240:GEE524243 GOA524240:GOA524243 GXW524240:GXW524243 HHS524240:HHS524243 HRO524240:HRO524243 IBK524240:IBK524243 ILG524240:ILG524243 IVC524240:IVC524243 JEY524240:JEY524243 JOU524240:JOU524243 JYQ524240:JYQ524243 KIM524240:KIM524243 KSI524240:KSI524243 LCE524240:LCE524243 LMA524240:LMA524243 LVW524240:LVW524243 MFS524240:MFS524243 MPO524240:MPO524243 MZK524240:MZK524243 NJG524240:NJG524243 NTC524240:NTC524243 OCY524240:OCY524243 OMU524240:OMU524243 OWQ524240:OWQ524243 PGM524240:PGM524243 PQI524240:PQI524243 QAE524240:QAE524243 QKA524240:QKA524243 QTW524240:QTW524243 RDS524240:RDS524243 RNO524240:RNO524243 RXK524240:RXK524243 SHG524240:SHG524243 SRC524240:SRC524243 TAY524240:TAY524243 TKU524240:TKU524243 TUQ524240:TUQ524243 UEM524240:UEM524243 UOI524240:UOI524243 UYE524240:UYE524243 VIA524240:VIA524243 VRW524240:VRW524243 WBS524240:WBS524243 WLO524240:WLO524243 WVK524240:WVK524243 G589775:G589778 IY589776:IY589779 SU589776:SU589779 ACQ589776:ACQ589779 AMM589776:AMM589779 AWI589776:AWI589779 BGE589776:BGE589779 BQA589776:BQA589779 BZW589776:BZW589779 CJS589776:CJS589779 CTO589776:CTO589779 DDK589776:DDK589779 DNG589776:DNG589779 DXC589776:DXC589779 EGY589776:EGY589779 EQU589776:EQU589779 FAQ589776:FAQ589779 FKM589776:FKM589779 FUI589776:FUI589779 GEE589776:GEE589779 GOA589776:GOA589779 GXW589776:GXW589779 HHS589776:HHS589779 HRO589776:HRO589779 IBK589776:IBK589779 ILG589776:ILG589779 IVC589776:IVC589779 JEY589776:JEY589779 JOU589776:JOU589779 JYQ589776:JYQ589779 KIM589776:KIM589779 KSI589776:KSI589779 LCE589776:LCE589779 LMA589776:LMA589779 LVW589776:LVW589779 MFS589776:MFS589779 MPO589776:MPO589779 MZK589776:MZK589779 NJG589776:NJG589779 NTC589776:NTC589779 OCY589776:OCY589779 OMU589776:OMU589779 OWQ589776:OWQ589779 PGM589776:PGM589779 PQI589776:PQI589779 QAE589776:QAE589779 QKA589776:QKA589779 QTW589776:QTW589779 RDS589776:RDS589779 RNO589776:RNO589779 RXK589776:RXK589779 SHG589776:SHG589779 SRC589776:SRC589779 TAY589776:TAY589779 TKU589776:TKU589779 TUQ589776:TUQ589779 UEM589776:UEM589779 UOI589776:UOI589779 UYE589776:UYE589779 VIA589776:VIA589779 VRW589776:VRW589779 WBS589776:WBS589779 WLO589776:WLO589779 WVK589776:WVK589779 G655311:G655314 IY655312:IY655315 SU655312:SU655315 ACQ655312:ACQ655315 AMM655312:AMM655315 AWI655312:AWI655315 BGE655312:BGE655315 BQA655312:BQA655315 BZW655312:BZW655315 CJS655312:CJS655315 CTO655312:CTO655315 DDK655312:DDK655315 DNG655312:DNG655315 DXC655312:DXC655315 EGY655312:EGY655315 EQU655312:EQU655315 FAQ655312:FAQ655315 FKM655312:FKM655315 FUI655312:FUI655315 GEE655312:GEE655315 GOA655312:GOA655315 GXW655312:GXW655315 HHS655312:HHS655315 HRO655312:HRO655315 IBK655312:IBK655315 ILG655312:ILG655315 IVC655312:IVC655315 JEY655312:JEY655315 JOU655312:JOU655315 JYQ655312:JYQ655315 KIM655312:KIM655315 KSI655312:KSI655315 LCE655312:LCE655315 LMA655312:LMA655315 LVW655312:LVW655315 MFS655312:MFS655315 MPO655312:MPO655315 MZK655312:MZK655315 NJG655312:NJG655315 NTC655312:NTC655315 OCY655312:OCY655315 OMU655312:OMU655315 OWQ655312:OWQ655315 PGM655312:PGM655315 PQI655312:PQI655315 QAE655312:QAE655315 QKA655312:QKA655315 QTW655312:QTW655315 RDS655312:RDS655315 RNO655312:RNO655315 RXK655312:RXK655315 SHG655312:SHG655315 SRC655312:SRC655315 TAY655312:TAY655315 TKU655312:TKU655315 TUQ655312:TUQ655315 UEM655312:UEM655315 UOI655312:UOI655315 UYE655312:UYE655315 VIA655312:VIA655315 VRW655312:VRW655315 WBS655312:WBS655315 WLO655312:WLO655315 WVK655312:WVK655315 G720847:G720850 IY720848:IY720851 SU720848:SU720851 ACQ720848:ACQ720851 AMM720848:AMM720851 AWI720848:AWI720851 BGE720848:BGE720851 BQA720848:BQA720851 BZW720848:BZW720851 CJS720848:CJS720851 CTO720848:CTO720851 DDK720848:DDK720851 DNG720848:DNG720851 DXC720848:DXC720851 EGY720848:EGY720851 EQU720848:EQU720851 FAQ720848:FAQ720851 FKM720848:FKM720851 FUI720848:FUI720851 GEE720848:GEE720851 GOA720848:GOA720851 GXW720848:GXW720851 HHS720848:HHS720851 HRO720848:HRO720851 IBK720848:IBK720851 ILG720848:ILG720851 IVC720848:IVC720851 JEY720848:JEY720851 JOU720848:JOU720851 JYQ720848:JYQ720851 KIM720848:KIM720851 KSI720848:KSI720851 LCE720848:LCE720851 LMA720848:LMA720851 LVW720848:LVW720851 MFS720848:MFS720851 MPO720848:MPO720851 MZK720848:MZK720851 NJG720848:NJG720851 NTC720848:NTC720851 OCY720848:OCY720851 OMU720848:OMU720851 OWQ720848:OWQ720851 PGM720848:PGM720851 PQI720848:PQI720851 QAE720848:QAE720851 QKA720848:QKA720851 QTW720848:QTW720851 RDS720848:RDS720851 RNO720848:RNO720851 RXK720848:RXK720851 SHG720848:SHG720851 SRC720848:SRC720851 TAY720848:TAY720851 TKU720848:TKU720851 TUQ720848:TUQ720851 UEM720848:UEM720851 UOI720848:UOI720851 UYE720848:UYE720851 VIA720848:VIA720851 VRW720848:VRW720851 WBS720848:WBS720851 WLO720848:WLO720851 WVK720848:WVK720851 G786383:G786386 IY786384:IY786387 SU786384:SU786387 ACQ786384:ACQ786387 AMM786384:AMM786387 AWI786384:AWI786387 BGE786384:BGE786387 BQA786384:BQA786387 BZW786384:BZW786387 CJS786384:CJS786387 CTO786384:CTO786387 DDK786384:DDK786387 DNG786384:DNG786387 DXC786384:DXC786387 EGY786384:EGY786387 EQU786384:EQU786387 FAQ786384:FAQ786387 FKM786384:FKM786387 FUI786384:FUI786387 GEE786384:GEE786387 GOA786384:GOA786387 GXW786384:GXW786387 HHS786384:HHS786387 HRO786384:HRO786387 IBK786384:IBK786387 ILG786384:ILG786387 IVC786384:IVC786387 JEY786384:JEY786387 JOU786384:JOU786387 JYQ786384:JYQ786387 KIM786384:KIM786387 KSI786384:KSI786387 LCE786384:LCE786387 LMA786384:LMA786387 LVW786384:LVW786387 MFS786384:MFS786387 MPO786384:MPO786387 MZK786384:MZK786387 NJG786384:NJG786387 NTC786384:NTC786387 OCY786384:OCY786387 OMU786384:OMU786387 OWQ786384:OWQ786387 PGM786384:PGM786387 PQI786384:PQI786387 QAE786384:QAE786387 QKA786384:QKA786387 QTW786384:QTW786387 RDS786384:RDS786387 RNO786384:RNO786387 RXK786384:RXK786387 SHG786384:SHG786387 SRC786384:SRC786387 TAY786384:TAY786387 TKU786384:TKU786387 TUQ786384:TUQ786387 UEM786384:UEM786387 UOI786384:UOI786387 UYE786384:UYE786387 VIA786384:VIA786387 VRW786384:VRW786387 WBS786384:WBS786387 WLO786384:WLO786387 WVK786384:WVK786387 G851919:G851922 IY851920:IY851923 SU851920:SU851923 ACQ851920:ACQ851923 AMM851920:AMM851923 AWI851920:AWI851923 BGE851920:BGE851923 BQA851920:BQA851923 BZW851920:BZW851923 CJS851920:CJS851923 CTO851920:CTO851923 DDK851920:DDK851923 DNG851920:DNG851923 DXC851920:DXC851923 EGY851920:EGY851923 EQU851920:EQU851923 FAQ851920:FAQ851923 FKM851920:FKM851923 FUI851920:FUI851923 GEE851920:GEE851923 GOA851920:GOA851923 GXW851920:GXW851923 HHS851920:HHS851923 HRO851920:HRO851923 IBK851920:IBK851923 ILG851920:ILG851923 IVC851920:IVC851923 JEY851920:JEY851923 JOU851920:JOU851923 JYQ851920:JYQ851923 KIM851920:KIM851923 KSI851920:KSI851923 LCE851920:LCE851923 LMA851920:LMA851923 LVW851920:LVW851923 MFS851920:MFS851923 MPO851920:MPO851923 MZK851920:MZK851923 NJG851920:NJG851923 NTC851920:NTC851923 OCY851920:OCY851923 OMU851920:OMU851923 OWQ851920:OWQ851923 PGM851920:PGM851923 PQI851920:PQI851923 QAE851920:QAE851923 QKA851920:QKA851923 QTW851920:QTW851923 RDS851920:RDS851923 RNO851920:RNO851923 RXK851920:RXK851923 SHG851920:SHG851923 SRC851920:SRC851923 TAY851920:TAY851923 TKU851920:TKU851923 TUQ851920:TUQ851923 UEM851920:UEM851923 UOI851920:UOI851923 UYE851920:UYE851923 VIA851920:VIA851923 VRW851920:VRW851923 WBS851920:WBS851923 WLO851920:WLO851923 WVK851920:WVK851923 G917455:G917458 IY917456:IY917459 SU917456:SU917459 ACQ917456:ACQ917459 AMM917456:AMM917459 AWI917456:AWI917459 BGE917456:BGE917459 BQA917456:BQA917459 BZW917456:BZW917459 CJS917456:CJS917459 CTO917456:CTO917459 DDK917456:DDK917459 DNG917456:DNG917459 DXC917456:DXC917459 EGY917456:EGY917459 EQU917456:EQU917459 FAQ917456:FAQ917459 FKM917456:FKM917459 FUI917456:FUI917459 GEE917456:GEE917459 GOA917456:GOA917459 GXW917456:GXW917459 HHS917456:HHS917459 HRO917456:HRO917459 IBK917456:IBK917459 ILG917456:ILG917459 IVC917456:IVC917459 JEY917456:JEY917459 JOU917456:JOU917459 JYQ917456:JYQ917459 KIM917456:KIM917459 KSI917456:KSI917459 LCE917456:LCE917459 LMA917456:LMA917459 LVW917456:LVW917459 MFS917456:MFS917459 MPO917456:MPO917459 MZK917456:MZK917459 NJG917456:NJG917459 NTC917456:NTC917459 OCY917456:OCY917459 OMU917456:OMU917459 OWQ917456:OWQ917459 PGM917456:PGM917459 PQI917456:PQI917459 QAE917456:QAE917459 QKA917456:QKA917459 QTW917456:QTW917459 RDS917456:RDS917459 RNO917456:RNO917459 RXK917456:RXK917459 SHG917456:SHG917459 SRC917456:SRC917459 TAY917456:TAY917459 TKU917456:TKU917459 TUQ917456:TUQ917459 UEM917456:UEM917459 UOI917456:UOI917459 UYE917456:UYE917459 VIA917456:VIA917459 VRW917456:VRW917459 WBS917456:WBS917459 WLO917456:WLO917459 WVK917456:WVK917459 G982991:G982994 IY982992:IY982995 SU982992:SU982995 ACQ982992:ACQ982995 AMM982992:AMM982995 AWI982992:AWI982995 BGE982992:BGE982995 BQA982992:BQA982995 BZW982992:BZW982995 CJS982992:CJS982995 CTO982992:CTO982995 DDK982992:DDK982995 DNG982992:DNG982995 DXC982992:DXC982995 EGY982992:EGY982995 EQU982992:EQU982995 FAQ982992:FAQ982995 FKM982992:FKM982995 FUI982992:FUI982995 GEE982992:GEE982995 GOA982992:GOA982995 GXW982992:GXW982995 HHS982992:HHS982995 HRO982992:HRO982995 IBK982992:IBK982995 ILG982992:ILG982995 IVC982992:IVC982995 JEY982992:JEY982995 JOU982992:JOU982995 JYQ982992:JYQ982995 KIM982992:KIM982995 KSI982992:KSI982995 LCE982992:LCE982995 LMA982992:LMA982995 LVW982992:LVW982995 MFS982992:MFS982995 MPO982992:MPO982995 MZK982992:MZK982995 NJG982992:NJG982995 NTC982992:NTC982995 OCY982992:OCY982995 OMU982992:OMU982995 OWQ982992:OWQ982995 PGM982992:PGM982995 PQI982992:PQI982995 QAE982992:QAE982995 QKA982992:QKA982995 QTW982992:QTW982995 RDS982992:RDS982995 RNO982992:RNO982995 RXK982992:RXK982995 SHG982992:SHG982995 SRC982992:SRC982995 TAY982992:TAY982995 TKU982992:TKU982995 TUQ982992:TUQ982995 UEM982992:UEM982995 UOI982992:UOI982995 UYE982992:UYE982995 VIA982992:VIA982995 VRW982992:VRW982995 WBS982992:WBS982995 WLO982992:WLO982995 WVK982992:WVK982995 WVK983009:WVK983011 G65508:G65520 IY65509:IY65521 SU65509:SU65521 ACQ65509:ACQ65521 AMM65509:AMM65521 AWI65509:AWI65521 BGE65509:BGE65521 BQA65509:BQA65521 BZW65509:BZW65521 CJS65509:CJS65521 CTO65509:CTO65521 DDK65509:DDK65521 DNG65509:DNG65521 DXC65509:DXC65521 EGY65509:EGY65521 EQU65509:EQU65521 FAQ65509:FAQ65521 FKM65509:FKM65521 FUI65509:FUI65521 GEE65509:GEE65521 GOA65509:GOA65521 GXW65509:GXW65521 HHS65509:HHS65521 HRO65509:HRO65521 IBK65509:IBK65521 ILG65509:ILG65521 IVC65509:IVC65521 JEY65509:JEY65521 JOU65509:JOU65521 JYQ65509:JYQ65521 KIM65509:KIM65521 KSI65509:KSI65521 LCE65509:LCE65521 LMA65509:LMA65521 LVW65509:LVW65521 MFS65509:MFS65521 MPO65509:MPO65521 MZK65509:MZK65521 NJG65509:NJG65521 NTC65509:NTC65521 OCY65509:OCY65521 OMU65509:OMU65521 OWQ65509:OWQ65521 PGM65509:PGM65521 PQI65509:PQI65521 QAE65509:QAE65521 QKA65509:QKA65521 QTW65509:QTW65521 RDS65509:RDS65521 RNO65509:RNO65521 RXK65509:RXK65521 SHG65509:SHG65521 SRC65509:SRC65521 TAY65509:TAY65521 TKU65509:TKU65521 TUQ65509:TUQ65521 UEM65509:UEM65521 UOI65509:UOI65521 UYE65509:UYE65521 VIA65509:VIA65521 VRW65509:VRW65521 WBS65509:WBS65521 WLO65509:WLO65521 WVK65509:WVK65521 G131044:G131056 IY131045:IY131057 SU131045:SU131057 ACQ131045:ACQ131057 AMM131045:AMM131057 AWI131045:AWI131057 BGE131045:BGE131057 BQA131045:BQA131057 BZW131045:BZW131057 CJS131045:CJS131057 CTO131045:CTO131057 DDK131045:DDK131057 DNG131045:DNG131057 DXC131045:DXC131057 EGY131045:EGY131057 EQU131045:EQU131057 FAQ131045:FAQ131057 FKM131045:FKM131057 FUI131045:FUI131057 GEE131045:GEE131057 GOA131045:GOA131057 GXW131045:GXW131057 HHS131045:HHS131057 HRO131045:HRO131057 IBK131045:IBK131057 ILG131045:ILG131057 IVC131045:IVC131057 JEY131045:JEY131057 JOU131045:JOU131057 JYQ131045:JYQ131057 KIM131045:KIM131057 KSI131045:KSI131057 LCE131045:LCE131057 LMA131045:LMA131057 LVW131045:LVW131057 MFS131045:MFS131057 MPO131045:MPO131057 MZK131045:MZK131057 NJG131045:NJG131057 NTC131045:NTC131057 OCY131045:OCY131057 OMU131045:OMU131057 OWQ131045:OWQ131057 PGM131045:PGM131057 PQI131045:PQI131057 QAE131045:QAE131057 QKA131045:QKA131057 QTW131045:QTW131057 RDS131045:RDS131057 RNO131045:RNO131057 RXK131045:RXK131057 SHG131045:SHG131057 SRC131045:SRC131057 TAY131045:TAY131057 TKU131045:TKU131057 TUQ131045:TUQ131057 UEM131045:UEM131057 UOI131045:UOI131057 UYE131045:UYE131057 VIA131045:VIA131057 VRW131045:VRW131057 WBS131045:WBS131057 WLO131045:WLO131057 WVK131045:WVK131057 G196580:G196592 IY196581:IY196593 SU196581:SU196593 ACQ196581:ACQ196593 AMM196581:AMM196593 AWI196581:AWI196593 BGE196581:BGE196593 BQA196581:BQA196593 BZW196581:BZW196593 CJS196581:CJS196593 CTO196581:CTO196593 DDK196581:DDK196593 DNG196581:DNG196593 DXC196581:DXC196593 EGY196581:EGY196593 EQU196581:EQU196593 FAQ196581:FAQ196593 FKM196581:FKM196593 FUI196581:FUI196593 GEE196581:GEE196593 GOA196581:GOA196593 GXW196581:GXW196593 HHS196581:HHS196593 HRO196581:HRO196593 IBK196581:IBK196593 ILG196581:ILG196593 IVC196581:IVC196593 JEY196581:JEY196593 JOU196581:JOU196593 JYQ196581:JYQ196593 KIM196581:KIM196593 KSI196581:KSI196593 LCE196581:LCE196593 LMA196581:LMA196593 LVW196581:LVW196593 MFS196581:MFS196593 MPO196581:MPO196593 MZK196581:MZK196593 NJG196581:NJG196593 NTC196581:NTC196593 OCY196581:OCY196593 OMU196581:OMU196593 OWQ196581:OWQ196593 PGM196581:PGM196593 PQI196581:PQI196593 QAE196581:QAE196593 QKA196581:QKA196593 QTW196581:QTW196593 RDS196581:RDS196593 RNO196581:RNO196593 RXK196581:RXK196593 SHG196581:SHG196593 SRC196581:SRC196593 TAY196581:TAY196593 TKU196581:TKU196593 TUQ196581:TUQ196593 UEM196581:UEM196593 UOI196581:UOI196593 UYE196581:UYE196593 VIA196581:VIA196593 VRW196581:VRW196593 WBS196581:WBS196593 WLO196581:WLO196593 WVK196581:WVK196593 G262116:G262128 IY262117:IY262129 SU262117:SU262129 ACQ262117:ACQ262129 AMM262117:AMM262129 AWI262117:AWI262129 BGE262117:BGE262129 BQA262117:BQA262129 BZW262117:BZW262129 CJS262117:CJS262129 CTO262117:CTO262129 DDK262117:DDK262129 DNG262117:DNG262129 DXC262117:DXC262129 EGY262117:EGY262129 EQU262117:EQU262129 FAQ262117:FAQ262129 FKM262117:FKM262129 FUI262117:FUI262129 GEE262117:GEE262129 GOA262117:GOA262129 GXW262117:GXW262129 HHS262117:HHS262129 HRO262117:HRO262129 IBK262117:IBK262129 ILG262117:ILG262129 IVC262117:IVC262129 JEY262117:JEY262129 JOU262117:JOU262129 JYQ262117:JYQ262129 KIM262117:KIM262129 KSI262117:KSI262129 LCE262117:LCE262129 LMA262117:LMA262129 LVW262117:LVW262129 MFS262117:MFS262129 MPO262117:MPO262129 MZK262117:MZK262129 NJG262117:NJG262129 NTC262117:NTC262129 OCY262117:OCY262129 OMU262117:OMU262129 OWQ262117:OWQ262129 PGM262117:PGM262129 PQI262117:PQI262129 QAE262117:QAE262129 QKA262117:QKA262129 QTW262117:QTW262129 RDS262117:RDS262129 RNO262117:RNO262129 RXK262117:RXK262129 SHG262117:SHG262129 SRC262117:SRC262129 TAY262117:TAY262129 TKU262117:TKU262129 TUQ262117:TUQ262129 UEM262117:UEM262129 UOI262117:UOI262129 UYE262117:UYE262129 VIA262117:VIA262129 VRW262117:VRW262129 WBS262117:WBS262129 WLO262117:WLO262129 WVK262117:WVK262129 G327652:G327664 IY327653:IY327665 SU327653:SU327665 ACQ327653:ACQ327665 AMM327653:AMM327665 AWI327653:AWI327665 BGE327653:BGE327665 BQA327653:BQA327665 BZW327653:BZW327665 CJS327653:CJS327665 CTO327653:CTO327665 DDK327653:DDK327665 DNG327653:DNG327665 DXC327653:DXC327665 EGY327653:EGY327665 EQU327653:EQU327665 FAQ327653:FAQ327665 FKM327653:FKM327665 FUI327653:FUI327665 GEE327653:GEE327665 GOA327653:GOA327665 GXW327653:GXW327665 HHS327653:HHS327665 HRO327653:HRO327665 IBK327653:IBK327665 ILG327653:ILG327665 IVC327653:IVC327665 JEY327653:JEY327665 JOU327653:JOU327665 JYQ327653:JYQ327665 KIM327653:KIM327665 KSI327653:KSI327665 LCE327653:LCE327665 LMA327653:LMA327665 LVW327653:LVW327665 MFS327653:MFS327665 MPO327653:MPO327665 MZK327653:MZK327665 NJG327653:NJG327665 NTC327653:NTC327665 OCY327653:OCY327665 OMU327653:OMU327665 OWQ327653:OWQ327665 PGM327653:PGM327665 PQI327653:PQI327665 QAE327653:QAE327665 QKA327653:QKA327665 QTW327653:QTW327665 RDS327653:RDS327665 RNO327653:RNO327665 RXK327653:RXK327665 SHG327653:SHG327665 SRC327653:SRC327665 TAY327653:TAY327665 TKU327653:TKU327665 TUQ327653:TUQ327665 UEM327653:UEM327665 UOI327653:UOI327665 UYE327653:UYE327665 VIA327653:VIA327665 VRW327653:VRW327665 WBS327653:WBS327665 WLO327653:WLO327665 WVK327653:WVK327665 G393188:G393200 IY393189:IY393201 SU393189:SU393201 ACQ393189:ACQ393201 AMM393189:AMM393201 AWI393189:AWI393201 BGE393189:BGE393201 BQA393189:BQA393201 BZW393189:BZW393201 CJS393189:CJS393201 CTO393189:CTO393201 DDK393189:DDK393201 DNG393189:DNG393201 DXC393189:DXC393201 EGY393189:EGY393201 EQU393189:EQU393201 FAQ393189:FAQ393201 FKM393189:FKM393201 FUI393189:FUI393201 GEE393189:GEE393201 GOA393189:GOA393201 GXW393189:GXW393201 HHS393189:HHS393201 HRO393189:HRO393201 IBK393189:IBK393201 ILG393189:ILG393201 IVC393189:IVC393201 JEY393189:JEY393201 JOU393189:JOU393201 JYQ393189:JYQ393201 KIM393189:KIM393201 KSI393189:KSI393201 LCE393189:LCE393201 LMA393189:LMA393201 LVW393189:LVW393201 MFS393189:MFS393201 MPO393189:MPO393201 MZK393189:MZK393201 NJG393189:NJG393201 NTC393189:NTC393201 OCY393189:OCY393201 OMU393189:OMU393201 OWQ393189:OWQ393201 PGM393189:PGM393201 PQI393189:PQI393201 QAE393189:QAE393201 QKA393189:QKA393201 QTW393189:QTW393201 RDS393189:RDS393201 RNO393189:RNO393201 RXK393189:RXK393201 SHG393189:SHG393201 SRC393189:SRC393201 TAY393189:TAY393201 TKU393189:TKU393201 TUQ393189:TUQ393201 UEM393189:UEM393201 UOI393189:UOI393201 UYE393189:UYE393201 VIA393189:VIA393201 VRW393189:VRW393201 WBS393189:WBS393201 WLO393189:WLO393201 WVK393189:WVK393201 G458724:G458736 IY458725:IY458737 SU458725:SU458737 ACQ458725:ACQ458737 AMM458725:AMM458737 AWI458725:AWI458737 BGE458725:BGE458737 BQA458725:BQA458737 BZW458725:BZW458737 CJS458725:CJS458737 CTO458725:CTO458737 DDK458725:DDK458737 DNG458725:DNG458737 DXC458725:DXC458737 EGY458725:EGY458737 EQU458725:EQU458737 FAQ458725:FAQ458737 FKM458725:FKM458737 FUI458725:FUI458737 GEE458725:GEE458737 GOA458725:GOA458737 GXW458725:GXW458737 HHS458725:HHS458737 HRO458725:HRO458737 IBK458725:IBK458737 ILG458725:ILG458737 IVC458725:IVC458737 JEY458725:JEY458737 JOU458725:JOU458737 JYQ458725:JYQ458737 KIM458725:KIM458737 KSI458725:KSI458737 LCE458725:LCE458737 LMA458725:LMA458737 LVW458725:LVW458737 MFS458725:MFS458737 MPO458725:MPO458737 MZK458725:MZK458737 NJG458725:NJG458737 NTC458725:NTC458737 OCY458725:OCY458737 OMU458725:OMU458737 OWQ458725:OWQ458737 PGM458725:PGM458737 PQI458725:PQI458737 QAE458725:QAE458737 QKA458725:QKA458737 QTW458725:QTW458737 RDS458725:RDS458737 RNO458725:RNO458737 RXK458725:RXK458737 SHG458725:SHG458737 SRC458725:SRC458737 TAY458725:TAY458737 TKU458725:TKU458737 TUQ458725:TUQ458737 UEM458725:UEM458737 UOI458725:UOI458737 UYE458725:UYE458737 VIA458725:VIA458737 VRW458725:VRW458737 WBS458725:WBS458737 WLO458725:WLO458737 WVK458725:WVK458737 G524260:G524272 IY524261:IY524273 SU524261:SU524273 ACQ524261:ACQ524273 AMM524261:AMM524273 AWI524261:AWI524273 BGE524261:BGE524273 BQA524261:BQA524273 BZW524261:BZW524273 CJS524261:CJS524273 CTO524261:CTO524273 DDK524261:DDK524273 DNG524261:DNG524273 DXC524261:DXC524273 EGY524261:EGY524273 EQU524261:EQU524273 FAQ524261:FAQ524273 FKM524261:FKM524273 FUI524261:FUI524273 GEE524261:GEE524273 GOA524261:GOA524273 GXW524261:GXW524273 HHS524261:HHS524273 HRO524261:HRO524273 IBK524261:IBK524273 ILG524261:ILG524273 IVC524261:IVC524273 JEY524261:JEY524273 JOU524261:JOU524273 JYQ524261:JYQ524273 KIM524261:KIM524273 KSI524261:KSI524273 LCE524261:LCE524273 LMA524261:LMA524273 LVW524261:LVW524273 MFS524261:MFS524273 MPO524261:MPO524273 MZK524261:MZK524273 NJG524261:NJG524273 NTC524261:NTC524273 OCY524261:OCY524273 OMU524261:OMU524273 OWQ524261:OWQ524273 PGM524261:PGM524273 PQI524261:PQI524273 QAE524261:QAE524273 QKA524261:QKA524273 QTW524261:QTW524273 RDS524261:RDS524273 RNO524261:RNO524273 RXK524261:RXK524273 SHG524261:SHG524273 SRC524261:SRC524273 TAY524261:TAY524273 TKU524261:TKU524273 TUQ524261:TUQ524273 UEM524261:UEM524273 UOI524261:UOI524273 UYE524261:UYE524273 VIA524261:VIA524273 VRW524261:VRW524273 WBS524261:WBS524273 WLO524261:WLO524273 WVK524261:WVK524273 G589796:G589808 IY589797:IY589809 SU589797:SU589809 ACQ589797:ACQ589809 AMM589797:AMM589809 AWI589797:AWI589809 BGE589797:BGE589809 BQA589797:BQA589809 BZW589797:BZW589809 CJS589797:CJS589809 CTO589797:CTO589809 DDK589797:DDK589809 DNG589797:DNG589809 DXC589797:DXC589809 EGY589797:EGY589809 EQU589797:EQU589809 FAQ589797:FAQ589809 FKM589797:FKM589809 FUI589797:FUI589809 GEE589797:GEE589809 GOA589797:GOA589809 GXW589797:GXW589809 HHS589797:HHS589809 HRO589797:HRO589809 IBK589797:IBK589809 ILG589797:ILG589809 IVC589797:IVC589809 JEY589797:JEY589809 JOU589797:JOU589809 JYQ589797:JYQ589809 KIM589797:KIM589809 KSI589797:KSI589809 LCE589797:LCE589809 LMA589797:LMA589809 LVW589797:LVW589809 MFS589797:MFS589809 MPO589797:MPO589809 MZK589797:MZK589809 NJG589797:NJG589809 NTC589797:NTC589809 OCY589797:OCY589809 OMU589797:OMU589809 OWQ589797:OWQ589809 PGM589797:PGM589809 PQI589797:PQI589809 QAE589797:QAE589809 QKA589797:QKA589809 QTW589797:QTW589809 RDS589797:RDS589809 RNO589797:RNO589809 RXK589797:RXK589809 SHG589797:SHG589809 SRC589797:SRC589809 TAY589797:TAY589809 TKU589797:TKU589809 TUQ589797:TUQ589809 UEM589797:UEM589809 UOI589797:UOI589809 UYE589797:UYE589809 VIA589797:VIA589809 VRW589797:VRW589809 WBS589797:WBS589809 WLO589797:WLO589809 WVK589797:WVK589809 G655332:G655344 IY655333:IY655345 SU655333:SU655345 ACQ655333:ACQ655345 AMM655333:AMM655345 AWI655333:AWI655345 BGE655333:BGE655345 BQA655333:BQA655345 BZW655333:BZW655345 CJS655333:CJS655345 CTO655333:CTO655345 DDK655333:DDK655345 DNG655333:DNG655345 DXC655333:DXC655345 EGY655333:EGY655345 EQU655333:EQU655345 FAQ655333:FAQ655345 FKM655333:FKM655345 FUI655333:FUI655345 GEE655333:GEE655345 GOA655333:GOA655345 GXW655333:GXW655345 HHS655333:HHS655345 HRO655333:HRO655345 IBK655333:IBK655345 ILG655333:ILG655345 IVC655333:IVC655345 JEY655333:JEY655345 JOU655333:JOU655345 JYQ655333:JYQ655345 KIM655333:KIM655345 KSI655333:KSI655345 LCE655333:LCE655345 LMA655333:LMA655345 LVW655333:LVW655345 MFS655333:MFS655345 MPO655333:MPO655345 MZK655333:MZK655345 NJG655333:NJG655345 NTC655333:NTC655345 OCY655333:OCY655345 OMU655333:OMU655345 OWQ655333:OWQ655345 PGM655333:PGM655345 PQI655333:PQI655345 QAE655333:QAE655345 QKA655333:QKA655345 QTW655333:QTW655345 RDS655333:RDS655345 RNO655333:RNO655345 RXK655333:RXK655345 SHG655333:SHG655345 SRC655333:SRC655345 TAY655333:TAY655345 TKU655333:TKU655345 TUQ655333:TUQ655345 UEM655333:UEM655345 UOI655333:UOI655345 UYE655333:UYE655345 VIA655333:VIA655345 VRW655333:VRW655345 WBS655333:WBS655345 WLO655333:WLO655345 WVK655333:WVK655345 G720868:G720880 IY720869:IY720881 SU720869:SU720881 ACQ720869:ACQ720881 AMM720869:AMM720881 AWI720869:AWI720881 BGE720869:BGE720881 BQA720869:BQA720881 BZW720869:BZW720881 CJS720869:CJS720881 CTO720869:CTO720881 DDK720869:DDK720881 DNG720869:DNG720881 DXC720869:DXC720881 EGY720869:EGY720881 EQU720869:EQU720881 FAQ720869:FAQ720881 FKM720869:FKM720881 FUI720869:FUI720881 GEE720869:GEE720881 GOA720869:GOA720881 GXW720869:GXW720881 HHS720869:HHS720881 HRO720869:HRO720881 IBK720869:IBK720881 ILG720869:ILG720881 IVC720869:IVC720881 JEY720869:JEY720881 JOU720869:JOU720881 JYQ720869:JYQ720881 KIM720869:KIM720881 KSI720869:KSI720881 LCE720869:LCE720881 LMA720869:LMA720881 LVW720869:LVW720881 MFS720869:MFS720881 MPO720869:MPO720881 MZK720869:MZK720881 NJG720869:NJG720881 NTC720869:NTC720881 OCY720869:OCY720881 OMU720869:OMU720881 OWQ720869:OWQ720881 PGM720869:PGM720881 PQI720869:PQI720881 QAE720869:QAE720881 QKA720869:QKA720881 QTW720869:QTW720881 RDS720869:RDS720881 RNO720869:RNO720881 RXK720869:RXK720881 SHG720869:SHG720881 SRC720869:SRC720881 TAY720869:TAY720881 TKU720869:TKU720881 TUQ720869:TUQ720881 UEM720869:UEM720881 UOI720869:UOI720881 UYE720869:UYE720881 VIA720869:VIA720881 VRW720869:VRW720881 WBS720869:WBS720881 WLO720869:WLO720881 WVK720869:WVK720881 G786404:G786416 IY786405:IY786417 SU786405:SU786417 ACQ786405:ACQ786417 AMM786405:AMM786417 AWI786405:AWI786417 BGE786405:BGE786417 BQA786405:BQA786417 BZW786405:BZW786417 CJS786405:CJS786417 CTO786405:CTO786417 DDK786405:DDK786417 DNG786405:DNG786417 DXC786405:DXC786417 EGY786405:EGY786417 EQU786405:EQU786417 FAQ786405:FAQ786417 FKM786405:FKM786417 FUI786405:FUI786417 GEE786405:GEE786417 GOA786405:GOA786417 GXW786405:GXW786417 HHS786405:HHS786417 HRO786405:HRO786417 IBK786405:IBK786417 ILG786405:ILG786417 IVC786405:IVC786417 JEY786405:JEY786417 JOU786405:JOU786417 JYQ786405:JYQ786417 KIM786405:KIM786417 KSI786405:KSI786417 LCE786405:LCE786417 LMA786405:LMA786417 LVW786405:LVW786417 MFS786405:MFS786417 MPO786405:MPO786417 MZK786405:MZK786417 NJG786405:NJG786417 NTC786405:NTC786417 OCY786405:OCY786417 OMU786405:OMU786417 OWQ786405:OWQ786417 PGM786405:PGM786417 PQI786405:PQI786417 QAE786405:QAE786417 QKA786405:QKA786417 QTW786405:QTW786417 RDS786405:RDS786417 RNO786405:RNO786417 RXK786405:RXK786417 SHG786405:SHG786417 SRC786405:SRC786417 TAY786405:TAY786417 TKU786405:TKU786417 TUQ786405:TUQ786417 UEM786405:UEM786417 UOI786405:UOI786417 UYE786405:UYE786417 VIA786405:VIA786417 VRW786405:VRW786417 WBS786405:WBS786417 WLO786405:WLO786417 WVK786405:WVK786417 G851940:G851952 IY851941:IY851953 SU851941:SU851953 ACQ851941:ACQ851953 AMM851941:AMM851953 AWI851941:AWI851953 BGE851941:BGE851953 BQA851941:BQA851953 BZW851941:BZW851953 CJS851941:CJS851953 CTO851941:CTO851953 DDK851941:DDK851953 DNG851941:DNG851953 DXC851941:DXC851953 EGY851941:EGY851953 EQU851941:EQU851953 FAQ851941:FAQ851953 FKM851941:FKM851953 FUI851941:FUI851953 GEE851941:GEE851953 GOA851941:GOA851953 GXW851941:GXW851953 HHS851941:HHS851953 HRO851941:HRO851953 IBK851941:IBK851953 ILG851941:ILG851953 IVC851941:IVC851953 JEY851941:JEY851953 JOU851941:JOU851953 JYQ851941:JYQ851953 KIM851941:KIM851953 KSI851941:KSI851953 LCE851941:LCE851953 LMA851941:LMA851953 LVW851941:LVW851953 MFS851941:MFS851953 MPO851941:MPO851953 MZK851941:MZK851953 NJG851941:NJG851953 NTC851941:NTC851953 OCY851941:OCY851953 OMU851941:OMU851953 OWQ851941:OWQ851953 PGM851941:PGM851953 PQI851941:PQI851953 QAE851941:QAE851953 QKA851941:QKA851953 QTW851941:QTW851953 RDS851941:RDS851953 RNO851941:RNO851953 RXK851941:RXK851953 SHG851941:SHG851953 SRC851941:SRC851953 TAY851941:TAY851953 TKU851941:TKU851953 TUQ851941:TUQ851953 UEM851941:UEM851953 UOI851941:UOI851953 UYE851941:UYE851953 VIA851941:VIA851953 VRW851941:VRW851953 WBS851941:WBS851953 WLO851941:WLO851953 WVK851941:WVK851953 G917476:G917488 IY917477:IY917489 SU917477:SU917489 ACQ917477:ACQ917489 AMM917477:AMM917489 AWI917477:AWI917489 BGE917477:BGE917489 BQA917477:BQA917489 BZW917477:BZW917489 CJS917477:CJS917489 CTO917477:CTO917489 DDK917477:DDK917489 DNG917477:DNG917489 DXC917477:DXC917489 EGY917477:EGY917489 EQU917477:EQU917489 FAQ917477:FAQ917489 FKM917477:FKM917489 FUI917477:FUI917489 GEE917477:GEE917489 GOA917477:GOA917489 GXW917477:GXW917489 HHS917477:HHS917489 HRO917477:HRO917489 IBK917477:IBK917489 ILG917477:ILG917489 IVC917477:IVC917489 JEY917477:JEY917489 JOU917477:JOU917489 JYQ917477:JYQ917489 KIM917477:KIM917489 KSI917477:KSI917489 LCE917477:LCE917489 LMA917477:LMA917489 LVW917477:LVW917489 MFS917477:MFS917489 MPO917477:MPO917489 MZK917477:MZK917489 NJG917477:NJG917489 NTC917477:NTC917489 OCY917477:OCY917489 OMU917477:OMU917489 OWQ917477:OWQ917489 PGM917477:PGM917489 PQI917477:PQI917489 QAE917477:QAE917489 QKA917477:QKA917489 QTW917477:QTW917489 RDS917477:RDS917489 RNO917477:RNO917489 RXK917477:RXK917489 SHG917477:SHG917489 SRC917477:SRC917489 TAY917477:TAY917489 TKU917477:TKU917489 TUQ917477:TUQ917489 UEM917477:UEM917489 UOI917477:UOI917489 UYE917477:UYE917489 VIA917477:VIA917489 VRW917477:VRW917489 WBS917477:WBS917489 WLO917477:WLO917489 WVK917477:WVK917489 G983012:G983024 IY983013:IY983025 SU983013:SU983025 ACQ983013:ACQ983025 AMM983013:AMM983025 AWI983013:AWI983025 BGE983013:BGE983025 BQA983013:BQA983025 BZW983013:BZW983025 CJS983013:CJS983025 CTO983013:CTO983025 DDK983013:DDK983025 DNG983013:DNG983025 DXC983013:DXC983025 EGY983013:EGY983025 EQU983013:EQU983025 FAQ983013:FAQ983025 FKM983013:FKM983025 FUI983013:FUI983025 GEE983013:GEE983025 GOA983013:GOA983025 GXW983013:GXW983025 HHS983013:HHS983025 HRO983013:HRO983025 IBK983013:IBK983025 ILG983013:ILG983025 IVC983013:IVC983025 JEY983013:JEY983025 JOU983013:JOU983025 JYQ983013:JYQ983025 KIM983013:KIM983025 KSI983013:KSI983025 LCE983013:LCE983025 LMA983013:LMA983025 LVW983013:LVW983025 MFS983013:MFS983025 MPO983013:MPO983025 MZK983013:MZK983025 NJG983013:NJG983025 NTC983013:NTC983025 OCY983013:OCY983025 OMU983013:OMU983025 OWQ983013:OWQ983025 PGM983013:PGM983025 PQI983013:PQI983025 QAE983013:QAE983025 QKA983013:QKA983025 QTW983013:QTW983025 RDS983013:RDS983025 RNO983013:RNO983025 RXK983013:RXK983025 SHG983013:SHG983025 SRC983013:SRC983025 TAY983013:TAY983025 TKU983013:TKU983025 TUQ983013:TUQ983025 UEM983013:UEM983025 UOI983013:UOI983025 UYE983013:UYE983025 VIA983013:VIA983025 VRW983013:VRW983025 WBS983013:WBS983025 WLO983013:WLO983025 WVK983013:WVK983025 G65492:G65502 IY65493:IY65503 SU65493:SU65503 ACQ65493:ACQ65503 AMM65493:AMM65503 AWI65493:AWI65503 BGE65493:BGE65503 BQA65493:BQA65503 BZW65493:BZW65503 CJS65493:CJS65503 CTO65493:CTO65503 DDK65493:DDK65503 DNG65493:DNG65503 DXC65493:DXC65503 EGY65493:EGY65503 EQU65493:EQU65503 FAQ65493:FAQ65503 FKM65493:FKM65503 FUI65493:FUI65503 GEE65493:GEE65503 GOA65493:GOA65503 GXW65493:GXW65503 HHS65493:HHS65503 HRO65493:HRO65503 IBK65493:IBK65503 ILG65493:ILG65503 IVC65493:IVC65503 JEY65493:JEY65503 JOU65493:JOU65503 JYQ65493:JYQ65503 KIM65493:KIM65503 KSI65493:KSI65503 LCE65493:LCE65503 LMA65493:LMA65503 LVW65493:LVW65503 MFS65493:MFS65503 MPO65493:MPO65503 MZK65493:MZK65503 NJG65493:NJG65503 NTC65493:NTC65503 OCY65493:OCY65503 OMU65493:OMU65503 OWQ65493:OWQ65503 PGM65493:PGM65503 PQI65493:PQI65503 QAE65493:QAE65503 QKA65493:QKA65503 QTW65493:QTW65503 RDS65493:RDS65503 RNO65493:RNO65503 RXK65493:RXK65503 SHG65493:SHG65503 SRC65493:SRC65503 TAY65493:TAY65503 TKU65493:TKU65503 TUQ65493:TUQ65503 UEM65493:UEM65503 UOI65493:UOI65503 UYE65493:UYE65503 VIA65493:VIA65503 VRW65493:VRW65503 WBS65493:WBS65503 WLO65493:WLO65503 WVK65493:WVK65503 G131028:G131038 IY131029:IY131039 SU131029:SU131039 ACQ131029:ACQ131039 AMM131029:AMM131039 AWI131029:AWI131039 BGE131029:BGE131039 BQA131029:BQA131039 BZW131029:BZW131039 CJS131029:CJS131039 CTO131029:CTO131039 DDK131029:DDK131039 DNG131029:DNG131039 DXC131029:DXC131039 EGY131029:EGY131039 EQU131029:EQU131039 FAQ131029:FAQ131039 FKM131029:FKM131039 FUI131029:FUI131039 GEE131029:GEE131039 GOA131029:GOA131039 GXW131029:GXW131039 HHS131029:HHS131039 HRO131029:HRO131039 IBK131029:IBK131039 ILG131029:ILG131039 IVC131029:IVC131039 JEY131029:JEY131039 JOU131029:JOU131039 JYQ131029:JYQ131039 KIM131029:KIM131039 KSI131029:KSI131039 LCE131029:LCE131039 LMA131029:LMA131039 LVW131029:LVW131039 MFS131029:MFS131039 MPO131029:MPO131039 MZK131029:MZK131039 NJG131029:NJG131039 NTC131029:NTC131039 OCY131029:OCY131039 OMU131029:OMU131039 OWQ131029:OWQ131039 PGM131029:PGM131039 PQI131029:PQI131039 QAE131029:QAE131039 QKA131029:QKA131039 QTW131029:QTW131039 RDS131029:RDS131039 RNO131029:RNO131039 RXK131029:RXK131039 SHG131029:SHG131039 SRC131029:SRC131039 TAY131029:TAY131039 TKU131029:TKU131039 TUQ131029:TUQ131039 UEM131029:UEM131039 UOI131029:UOI131039 UYE131029:UYE131039 VIA131029:VIA131039 VRW131029:VRW131039 WBS131029:WBS131039 WLO131029:WLO131039 WVK131029:WVK131039 G196564:G196574 IY196565:IY196575 SU196565:SU196575 ACQ196565:ACQ196575 AMM196565:AMM196575 AWI196565:AWI196575 BGE196565:BGE196575 BQA196565:BQA196575 BZW196565:BZW196575 CJS196565:CJS196575 CTO196565:CTO196575 DDK196565:DDK196575 DNG196565:DNG196575 DXC196565:DXC196575 EGY196565:EGY196575 EQU196565:EQU196575 FAQ196565:FAQ196575 FKM196565:FKM196575 FUI196565:FUI196575 GEE196565:GEE196575 GOA196565:GOA196575 GXW196565:GXW196575 HHS196565:HHS196575 HRO196565:HRO196575 IBK196565:IBK196575 ILG196565:ILG196575 IVC196565:IVC196575 JEY196565:JEY196575 JOU196565:JOU196575 JYQ196565:JYQ196575 KIM196565:KIM196575 KSI196565:KSI196575 LCE196565:LCE196575 LMA196565:LMA196575 LVW196565:LVW196575 MFS196565:MFS196575 MPO196565:MPO196575 MZK196565:MZK196575 NJG196565:NJG196575 NTC196565:NTC196575 OCY196565:OCY196575 OMU196565:OMU196575 OWQ196565:OWQ196575 PGM196565:PGM196575 PQI196565:PQI196575 QAE196565:QAE196575 QKA196565:QKA196575 QTW196565:QTW196575 RDS196565:RDS196575 RNO196565:RNO196575 RXK196565:RXK196575 SHG196565:SHG196575 SRC196565:SRC196575 TAY196565:TAY196575 TKU196565:TKU196575 TUQ196565:TUQ196575 UEM196565:UEM196575 UOI196565:UOI196575 UYE196565:UYE196575 VIA196565:VIA196575 VRW196565:VRW196575 WBS196565:WBS196575 WLO196565:WLO196575 WVK196565:WVK196575 G262100:G262110 IY262101:IY262111 SU262101:SU262111 ACQ262101:ACQ262111 AMM262101:AMM262111 AWI262101:AWI262111 BGE262101:BGE262111 BQA262101:BQA262111 BZW262101:BZW262111 CJS262101:CJS262111 CTO262101:CTO262111 DDK262101:DDK262111 DNG262101:DNG262111 DXC262101:DXC262111 EGY262101:EGY262111 EQU262101:EQU262111 FAQ262101:FAQ262111 FKM262101:FKM262111 FUI262101:FUI262111 GEE262101:GEE262111 GOA262101:GOA262111 GXW262101:GXW262111 HHS262101:HHS262111 HRO262101:HRO262111 IBK262101:IBK262111 ILG262101:ILG262111 IVC262101:IVC262111 JEY262101:JEY262111 JOU262101:JOU262111 JYQ262101:JYQ262111 KIM262101:KIM262111 KSI262101:KSI262111 LCE262101:LCE262111 LMA262101:LMA262111 LVW262101:LVW262111 MFS262101:MFS262111 MPO262101:MPO262111 MZK262101:MZK262111 NJG262101:NJG262111 NTC262101:NTC262111 OCY262101:OCY262111 OMU262101:OMU262111 OWQ262101:OWQ262111 PGM262101:PGM262111 PQI262101:PQI262111 QAE262101:QAE262111 QKA262101:QKA262111 QTW262101:QTW262111 RDS262101:RDS262111 RNO262101:RNO262111 RXK262101:RXK262111 SHG262101:SHG262111 SRC262101:SRC262111 TAY262101:TAY262111 TKU262101:TKU262111 TUQ262101:TUQ262111 UEM262101:UEM262111 UOI262101:UOI262111 UYE262101:UYE262111 VIA262101:VIA262111 VRW262101:VRW262111 WBS262101:WBS262111 WLO262101:WLO262111 WVK262101:WVK262111 G327636:G327646 IY327637:IY327647 SU327637:SU327647 ACQ327637:ACQ327647 AMM327637:AMM327647 AWI327637:AWI327647 BGE327637:BGE327647 BQA327637:BQA327647 BZW327637:BZW327647 CJS327637:CJS327647 CTO327637:CTO327647 DDK327637:DDK327647 DNG327637:DNG327647 DXC327637:DXC327647 EGY327637:EGY327647 EQU327637:EQU327647 FAQ327637:FAQ327647 FKM327637:FKM327647 FUI327637:FUI327647 GEE327637:GEE327647 GOA327637:GOA327647 GXW327637:GXW327647 HHS327637:HHS327647 HRO327637:HRO327647 IBK327637:IBK327647 ILG327637:ILG327647 IVC327637:IVC327647 JEY327637:JEY327647 JOU327637:JOU327647 JYQ327637:JYQ327647 KIM327637:KIM327647 KSI327637:KSI327647 LCE327637:LCE327647 LMA327637:LMA327647 LVW327637:LVW327647 MFS327637:MFS327647 MPO327637:MPO327647 MZK327637:MZK327647 NJG327637:NJG327647 NTC327637:NTC327647 OCY327637:OCY327647 OMU327637:OMU327647 OWQ327637:OWQ327647 PGM327637:PGM327647 PQI327637:PQI327647 QAE327637:QAE327647 QKA327637:QKA327647 QTW327637:QTW327647 RDS327637:RDS327647 RNO327637:RNO327647 RXK327637:RXK327647 SHG327637:SHG327647 SRC327637:SRC327647 TAY327637:TAY327647 TKU327637:TKU327647 TUQ327637:TUQ327647 UEM327637:UEM327647 UOI327637:UOI327647 UYE327637:UYE327647 VIA327637:VIA327647 VRW327637:VRW327647 WBS327637:WBS327647 WLO327637:WLO327647 WVK327637:WVK327647 G393172:G393182 IY393173:IY393183 SU393173:SU393183 ACQ393173:ACQ393183 AMM393173:AMM393183 AWI393173:AWI393183 BGE393173:BGE393183 BQA393173:BQA393183 BZW393173:BZW393183 CJS393173:CJS393183 CTO393173:CTO393183 DDK393173:DDK393183 DNG393173:DNG393183 DXC393173:DXC393183 EGY393173:EGY393183 EQU393173:EQU393183 FAQ393173:FAQ393183 FKM393173:FKM393183 FUI393173:FUI393183 GEE393173:GEE393183 GOA393173:GOA393183 GXW393173:GXW393183 HHS393173:HHS393183 HRO393173:HRO393183 IBK393173:IBK393183 ILG393173:ILG393183 IVC393173:IVC393183 JEY393173:JEY393183 JOU393173:JOU393183 JYQ393173:JYQ393183 KIM393173:KIM393183 KSI393173:KSI393183 LCE393173:LCE393183 LMA393173:LMA393183 LVW393173:LVW393183 MFS393173:MFS393183 MPO393173:MPO393183 MZK393173:MZK393183 NJG393173:NJG393183 NTC393173:NTC393183 OCY393173:OCY393183 OMU393173:OMU393183 OWQ393173:OWQ393183 PGM393173:PGM393183 PQI393173:PQI393183 QAE393173:QAE393183 QKA393173:QKA393183 QTW393173:QTW393183 RDS393173:RDS393183 RNO393173:RNO393183 RXK393173:RXK393183 SHG393173:SHG393183 SRC393173:SRC393183 TAY393173:TAY393183 TKU393173:TKU393183 TUQ393173:TUQ393183 UEM393173:UEM393183 UOI393173:UOI393183 UYE393173:UYE393183 VIA393173:VIA393183 VRW393173:VRW393183 WBS393173:WBS393183 WLO393173:WLO393183 WVK393173:WVK393183 G458708:G458718 IY458709:IY458719 SU458709:SU458719 ACQ458709:ACQ458719 AMM458709:AMM458719 AWI458709:AWI458719 BGE458709:BGE458719 BQA458709:BQA458719 BZW458709:BZW458719 CJS458709:CJS458719 CTO458709:CTO458719 DDK458709:DDK458719 DNG458709:DNG458719 DXC458709:DXC458719 EGY458709:EGY458719 EQU458709:EQU458719 FAQ458709:FAQ458719 FKM458709:FKM458719 FUI458709:FUI458719 GEE458709:GEE458719 GOA458709:GOA458719 GXW458709:GXW458719 HHS458709:HHS458719 HRO458709:HRO458719 IBK458709:IBK458719 ILG458709:ILG458719 IVC458709:IVC458719 JEY458709:JEY458719 JOU458709:JOU458719 JYQ458709:JYQ458719 KIM458709:KIM458719 KSI458709:KSI458719 LCE458709:LCE458719 LMA458709:LMA458719 LVW458709:LVW458719 MFS458709:MFS458719 MPO458709:MPO458719 MZK458709:MZK458719 NJG458709:NJG458719 NTC458709:NTC458719 OCY458709:OCY458719 OMU458709:OMU458719 OWQ458709:OWQ458719 PGM458709:PGM458719 PQI458709:PQI458719 QAE458709:QAE458719 QKA458709:QKA458719 QTW458709:QTW458719 RDS458709:RDS458719 RNO458709:RNO458719 RXK458709:RXK458719 SHG458709:SHG458719 SRC458709:SRC458719 TAY458709:TAY458719 TKU458709:TKU458719 TUQ458709:TUQ458719 UEM458709:UEM458719 UOI458709:UOI458719 UYE458709:UYE458719 VIA458709:VIA458719 VRW458709:VRW458719 WBS458709:WBS458719 WLO458709:WLO458719 WVK458709:WVK458719 G524244:G524254 IY524245:IY524255 SU524245:SU524255 ACQ524245:ACQ524255 AMM524245:AMM524255 AWI524245:AWI524255 BGE524245:BGE524255 BQA524245:BQA524255 BZW524245:BZW524255 CJS524245:CJS524255 CTO524245:CTO524255 DDK524245:DDK524255 DNG524245:DNG524255 DXC524245:DXC524255 EGY524245:EGY524255 EQU524245:EQU524255 FAQ524245:FAQ524255 FKM524245:FKM524255 FUI524245:FUI524255 GEE524245:GEE524255 GOA524245:GOA524255 GXW524245:GXW524255 HHS524245:HHS524255 HRO524245:HRO524255 IBK524245:IBK524255 ILG524245:ILG524255 IVC524245:IVC524255 JEY524245:JEY524255 JOU524245:JOU524255 JYQ524245:JYQ524255 KIM524245:KIM524255 KSI524245:KSI524255 LCE524245:LCE524255 LMA524245:LMA524255 LVW524245:LVW524255 MFS524245:MFS524255 MPO524245:MPO524255 MZK524245:MZK524255 NJG524245:NJG524255 NTC524245:NTC524255 OCY524245:OCY524255 OMU524245:OMU524255 OWQ524245:OWQ524255 PGM524245:PGM524255 PQI524245:PQI524255 QAE524245:QAE524255 QKA524245:QKA524255 QTW524245:QTW524255 RDS524245:RDS524255 RNO524245:RNO524255 RXK524245:RXK524255 SHG524245:SHG524255 SRC524245:SRC524255 TAY524245:TAY524255 TKU524245:TKU524255 TUQ524245:TUQ524255 UEM524245:UEM524255 UOI524245:UOI524255 UYE524245:UYE524255 VIA524245:VIA524255 VRW524245:VRW524255 WBS524245:WBS524255 WLO524245:WLO524255 WVK524245:WVK524255 G589780:G589790 IY589781:IY589791 SU589781:SU589791 ACQ589781:ACQ589791 AMM589781:AMM589791 AWI589781:AWI589791 BGE589781:BGE589791 BQA589781:BQA589791 BZW589781:BZW589791 CJS589781:CJS589791 CTO589781:CTO589791 DDK589781:DDK589791 DNG589781:DNG589791 DXC589781:DXC589791 EGY589781:EGY589791 EQU589781:EQU589791 FAQ589781:FAQ589791 FKM589781:FKM589791 FUI589781:FUI589791 GEE589781:GEE589791 GOA589781:GOA589791 GXW589781:GXW589791 HHS589781:HHS589791 HRO589781:HRO589791 IBK589781:IBK589791 ILG589781:ILG589791 IVC589781:IVC589791 JEY589781:JEY589791 JOU589781:JOU589791 JYQ589781:JYQ589791 KIM589781:KIM589791 KSI589781:KSI589791 LCE589781:LCE589791 LMA589781:LMA589791 LVW589781:LVW589791 MFS589781:MFS589791 MPO589781:MPO589791 MZK589781:MZK589791 NJG589781:NJG589791 NTC589781:NTC589791 OCY589781:OCY589791 OMU589781:OMU589791 OWQ589781:OWQ589791 PGM589781:PGM589791 PQI589781:PQI589791 QAE589781:QAE589791 QKA589781:QKA589791 QTW589781:QTW589791 RDS589781:RDS589791 RNO589781:RNO589791 RXK589781:RXK589791 SHG589781:SHG589791 SRC589781:SRC589791 TAY589781:TAY589791 TKU589781:TKU589791 TUQ589781:TUQ589791 UEM589781:UEM589791 UOI589781:UOI589791 UYE589781:UYE589791 VIA589781:VIA589791 VRW589781:VRW589791 WBS589781:WBS589791 WLO589781:WLO589791 WVK589781:WVK589791 G655316:G655326 IY655317:IY655327 SU655317:SU655327 ACQ655317:ACQ655327 AMM655317:AMM655327 AWI655317:AWI655327 BGE655317:BGE655327 BQA655317:BQA655327 BZW655317:BZW655327 CJS655317:CJS655327 CTO655317:CTO655327 DDK655317:DDK655327 DNG655317:DNG655327 DXC655317:DXC655327 EGY655317:EGY655327 EQU655317:EQU655327 FAQ655317:FAQ655327 FKM655317:FKM655327 FUI655317:FUI655327 GEE655317:GEE655327 GOA655317:GOA655327 GXW655317:GXW655327 HHS655317:HHS655327 HRO655317:HRO655327 IBK655317:IBK655327 ILG655317:ILG655327 IVC655317:IVC655327 JEY655317:JEY655327 JOU655317:JOU655327 JYQ655317:JYQ655327 KIM655317:KIM655327 KSI655317:KSI655327 LCE655317:LCE655327 LMA655317:LMA655327 LVW655317:LVW655327 MFS655317:MFS655327 MPO655317:MPO655327 MZK655317:MZK655327 NJG655317:NJG655327 NTC655317:NTC655327 OCY655317:OCY655327 OMU655317:OMU655327 OWQ655317:OWQ655327 PGM655317:PGM655327 PQI655317:PQI655327 QAE655317:QAE655327 QKA655317:QKA655327 QTW655317:QTW655327 RDS655317:RDS655327 RNO655317:RNO655327 RXK655317:RXK655327 SHG655317:SHG655327 SRC655317:SRC655327 TAY655317:TAY655327 TKU655317:TKU655327 TUQ655317:TUQ655327 UEM655317:UEM655327 UOI655317:UOI655327 UYE655317:UYE655327 VIA655317:VIA655327 VRW655317:VRW655327 WBS655317:WBS655327 WLO655317:WLO655327 WVK655317:WVK655327 G720852:G720862 IY720853:IY720863 SU720853:SU720863 ACQ720853:ACQ720863 AMM720853:AMM720863 AWI720853:AWI720863 BGE720853:BGE720863 BQA720853:BQA720863 BZW720853:BZW720863 CJS720853:CJS720863 CTO720853:CTO720863 DDK720853:DDK720863 DNG720853:DNG720863 DXC720853:DXC720863 EGY720853:EGY720863 EQU720853:EQU720863 FAQ720853:FAQ720863 FKM720853:FKM720863 FUI720853:FUI720863 GEE720853:GEE720863 GOA720853:GOA720863 GXW720853:GXW720863 HHS720853:HHS720863 HRO720853:HRO720863 IBK720853:IBK720863 ILG720853:ILG720863 IVC720853:IVC720863 JEY720853:JEY720863 JOU720853:JOU720863 JYQ720853:JYQ720863 KIM720853:KIM720863 KSI720853:KSI720863 LCE720853:LCE720863 LMA720853:LMA720863 LVW720853:LVW720863 MFS720853:MFS720863 MPO720853:MPO720863 MZK720853:MZK720863 NJG720853:NJG720863 NTC720853:NTC720863 OCY720853:OCY720863 OMU720853:OMU720863 OWQ720853:OWQ720863 PGM720853:PGM720863 PQI720853:PQI720863 QAE720853:QAE720863 QKA720853:QKA720863 QTW720853:QTW720863 RDS720853:RDS720863 RNO720853:RNO720863 RXK720853:RXK720863 SHG720853:SHG720863 SRC720853:SRC720863 TAY720853:TAY720863 TKU720853:TKU720863 TUQ720853:TUQ720863 UEM720853:UEM720863 UOI720853:UOI720863 UYE720853:UYE720863 VIA720853:VIA720863 VRW720853:VRW720863 WBS720853:WBS720863 WLO720853:WLO720863 WVK720853:WVK720863 G786388:G786398 IY786389:IY786399 SU786389:SU786399 ACQ786389:ACQ786399 AMM786389:AMM786399 AWI786389:AWI786399 BGE786389:BGE786399 BQA786389:BQA786399 BZW786389:BZW786399 CJS786389:CJS786399 CTO786389:CTO786399 DDK786389:DDK786399 DNG786389:DNG786399 DXC786389:DXC786399 EGY786389:EGY786399 EQU786389:EQU786399 FAQ786389:FAQ786399 FKM786389:FKM786399 FUI786389:FUI786399 GEE786389:GEE786399 GOA786389:GOA786399 GXW786389:GXW786399 HHS786389:HHS786399 HRO786389:HRO786399 IBK786389:IBK786399 ILG786389:ILG786399 IVC786389:IVC786399 JEY786389:JEY786399 JOU786389:JOU786399 JYQ786389:JYQ786399 KIM786389:KIM786399 KSI786389:KSI786399 LCE786389:LCE786399 LMA786389:LMA786399 LVW786389:LVW786399 MFS786389:MFS786399 MPO786389:MPO786399 MZK786389:MZK786399 NJG786389:NJG786399 NTC786389:NTC786399 OCY786389:OCY786399 OMU786389:OMU786399 OWQ786389:OWQ786399 PGM786389:PGM786399 PQI786389:PQI786399 QAE786389:QAE786399 QKA786389:QKA786399 QTW786389:QTW786399 RDS786389:RDS786399 RNO786389:RNO786399 RXK786389:RXK786399 SHG786389:SHG786399 SRC786389:SRC786399 TAY786389:TAY786399 TKU786389:TKU786399 TUQ786389:TUQ786399 UEM786389:UEM786399 UOI786389:UOI786399 UYE786389:UYE786399 VIA786389:VIA786399 VRW786389:VRW786399 WBS786389:WBS786399 WLO786389:WLO786399 WVK786389:WVK786399 G851924:G851934 IY851925:IY851935 SU851925:SU851935 ACQ851925:ACQ851935 AMM851925:AMM851935 AWI851925:AWI851935 BGE851925:BGE851935 BQA851925:BQA851935 BZW851925:BZW851935 CJS851925:CJS851935 CTO851925:CTO851935 DDK851925:DDK851935 DNG851925:DNG851935 DXC851925:DXC851935 EGY851925:EGY851935 EQU851925:EQU851935 FAQ851925:FAQ851935 FKM851925:FKM851935 FUI851925:FUI851935 GEE851925:GEE851935 GOA851925:GOA851935 GXW851925:GXW851935 HHS851925:HHS851935 HRO851925:HRO851935 IBK851925:IBK851935 ILG851925:ILG851935 IVC851925:IVC851935 JEY851925:JEY851935 JOU851925:JOU851935 JYQ851925:JYQ851935 KIM851925:KIM851935 KSI851925:KSI851935 LCE851925:LCE851935 LMA851925:LMA851935 LVW851925:LVW851935 MFS851925:MFS851935 MPO851925:MPO851935 MZK851925:MZK851935 NJG851925:NJG851935 NTC851925:NTC851935 OCY851925:OCY851935 OMU851925:OMU851935 OWQ851925:OWQ851935 PGM851925:PGM851935 PQI851925:PQI851935 QAE851925:QAE851935 QKA851925:QKA851935 QTW851925:QTW851935 RDS851925:RDS851935 RNO851925:RNO851935 RXK851925:RXK851935 SHG851925:SHG851935 SRC851925:SRC851935 TAY851925:TAY851935 TKU851925:TKU851935 TUQ851925:TUQ851935 UEM851925:UEM851935 UOI851925:UOI851935 UYE851925:UYE851935 VIA851925:VIA851935 VRW851925:VRW851935 WBS851925:WBS851935 WLO851925:WLO851935 WVK851925:WVK851935 G917460:G917470 IY917461:IY917471 SU917461:SU917471 ACQ917461:ACQ917471 AMM917461:AMM917471 AWI917461:AWI917471 BGE917461:BGE917471 BQA917461:BQA917471 BZW917461:BZW917471 CJS917461:CJS917471 CTO917461:CTO917471 DDK917461:DDK917471 DNG917461:DNG917471 DXC917461:DXC917471 EGY917461:EGY917471 EQU917461:EQU917471 FAQ917461:FAQ917471 FKM917461:FKM917471 FUI917461:FUI917471 GEE917461:GEE917471 GOA917461:GOA917471 GXW917461:GXW917471 HHS917461:HHS917471 HRO917461:HRO917471 IBK917461:IBK917471 ILG917461:ILG917471 IVC917461:IVC917471 JEY917461:JEY917471 JOU917461:JOU917471 JYQ917461:JYQ917471 KIM917461:KIM917471 KSI917461:KSI917471 LCE917461:LCE917471 LMA917461:LMA917471 LVW917461:LVW917471 MFS917461:MFS917471 MPO917461:MPO917471 MZK917461:MZK917471 NJG917461:NJG917471 NTC917461:NTC917471 OCY917461:OCY917471 OMU917461:OMU917471 OWQ917461:OWQ917471 PGM917461:PGM917471 PQI917461:PQI917471 QAE917461:QAE917471 QKA917461:QKA917471 QTW917461:QTW917471 RDS917461:RDS917471 RNO917461:RNO917471 RXK917461:RXK917471 SHG917461:SHG917471 SRC917461:SRC917471 TAY917461:TAY917471 TKU917461:TKU917471 TUQ917461:TUQ917471 UEM917461:UEM917471 UOI917461:UOI917471 UYE917461:UYE917471 VIA917461:VIA917471 VRW917461:VRW917471 WBS917461:WBS917471 WLO917461:WLO917471 WVK917461:WVK917471 G982996:G983006 IY982997:IY983007 SU982997:SU983007 ACQ982997:ACQ983007 AMM982997:AMM983007 AWI982997:AWI983007 BGE982997:BGE983007 BQA982997:BQA983007 BZW982997:BZW983007 CJS982997:CJS983007 CTO982997:CTO983007 DDK982997:DDK983007 DNG982997:DNG983007 DXC982997:DXC983007 EGY982997:EGY983007 EQU982997:EQU983007 FAQ982997:FAQ983007 FKM982997:FKM983007 FUI982997:FUI983007 GEE982997:GEE983007 GOA982997:GOA983007 GXW982997:GXW983007 HHS982997:HHS983007 HRO982997:HRO983007 IBK982997:IBK983007 ILG982997:ILG983007 IVC982997:IVC983007 JEY982997:JEY983007 JOU982997:JOU983007 JYQ982997:JYQ983007 KIM982997:KIM983007 KSI982997:KSI983007 LCE982997:LCE983007 LMA982997:LMA983007 LVW982997:LVW983007 MFS982997:MFS983007 MPO982997:MPO983007 MZK982997:MZK983007 NJG982997:NJG983007 NTC982997:NTC983007 OCY982997:OCY983007 OMU982997:OMU983007 OWQ982997:OWQ983007 PGM982997:PGM983007 PQI982997:PQI983007 QAE982997:QAE983007 QKA982997:QKA983007 QTW982997:QTW983007 RDS982997:RDS983007 RNO982997:RNO983007 RXK982997:RXK983007 SHG982997:SHG983007 SRC982997:SRC983007 TAY982997:TAY983007 TKU982997:TKU983007 TUQ982997:TUQ983007 UEM982997:UEM983007 UOI982997:UOI983007 UYE982997:UYE983007 VIA982997:VIA983007 VRW982997:VRW983007 WBS982997:WBS983007 WLO982997:WLO983007 WVK982997:WVK983007 G65504:G65506 IY65505:IY65507 SU65505:SU65507 ACQ65505:ACQ65507 AMM65505:AMM65507 AWI65505:AWI65507 BGE65505:BGE65507 BQA65505:BQA65507 BZW65505:BZW65507 CJS65505:CJS65507 CTO65505:CTO65507 DDK65505:DDK65507 DNG65505:DNG65507 DXC65505:DXC65507 EGY65505:EGY65507 EQU65505:EQU65507 FAQ65505:FAQ65507 FKM65505:FKM65507 FUI65505:FUI65507 GEE65505:GEE65507 GOA65505:GOA65507 GXW65505:GXW65507 HHS65505:HHS65507 HRO65505:HRO65507 IBK65505:IBK65507 ILG65505:ILG65507 IVC65505:IVC65507 JEY65505:JEY65507 JOU65505:JOU65507 JYQ65505:JYQ65507 KIM65505:KIM65507 KSI65505:KSI65507 LCE65505:LCE65507 LMA65505:LMA65507 LVW65505:LVW65507 MFS65505:MFS65507 MPO65505:MPO65507 MZK65505:MZK65507 NJG65505:NJG65507 NTC65505:NTC65507 OCY65505:OCY65507 OMU65505:OMU65507 OWQ65505:OWQ65507 PGM65505:PGM65507 PQI65505:PQI65507 QAE65505:QAE65507 QKA65505:QKA65507 QTW65505:QTW65507 RDS65505:RDS65507 RNO65505:RNO65507 RXK65505:RXK65507 SHG65505:SHG65507 SRC65505:SRC65507 TAY65505:TAY65507 TKU65505:TKU65507 TUQ65505:TUQ65507 UEM65505:UEM65507 UOI65505:UOI65507 UYE65505:UYE65507 VIA65505:VIA65507 VRW65505:VRW65507 WBS65505:WBS65507 WLO65505:WLO65507 WVK65505:WVK65507 G131040:G131042 IY131041:IY131043 SU131041:SU131043 ACQ131041:ACQ131043 AMM131041:AMM131043 AWI131041:AWI131043 BGE131041:BGE131043 BQA131041:BQA131043 BZW131041:BZW131043 CJS131041:CJS131043 CTO131041:CTO131043 DDK131041:DDK131043 DNG131041:DNG131043 DXC131041:DXC131043 EGY131041:EGY131043 EQU131041:EQU131043 FAQ131041:FAQ131043 FKM131041:FKM131043 FUI131041:FUI131043 GEE131041:GEE131043 GOA131041:GOA131043 GXW131041:GXW131043 HHS131041:HHS131043 HRO131041:HRO131043 IBK131041:IBK131043 ILG131041:ILG131043 IVC131041:IVC131043 JEY131041:JEY131043 JOU131041:JOU131043 JYQ131041:JYQ131043 KIM131041:KIM131043 KSI131041:KSI131043 LCE131041:LCE131043 LMA131041:LMA131043 LVW131041:LVW131043 MFS131041:MFS131043 MPO131041:MPO131043 MZK131041:MZK131043 NJG131041:NJG131043 NTC131041:NTC131043 OCY131041:OCY131043 OMU131041:OMU131043 OWQ131041:OWQ131043 PGM131041:PGM131043 PQI131041:PQI131043 QAE131041:QAE131043 QKA131041:QKA131043 QTW131041:QTW131043 RDS131041:RDS131043 RNO131041:RNO131043 RXK131041:RXK131043 SHG131041:SHG131043 SRC131041:SRC131043 TAY131041:TAY131043 TKU131041:TKU131043 TUQ131041:TUQ131043 UEM131041:UEM131043 UOI131041:UOI131043 UYE131041:UYE131043 VIA131041:VIA131043 VRW131041:VRW131043 WBS131041:WBS131043 WLO131041:WLO131043 WVK131041:WVK131043 G196576:G196578 IY196577:IY196579 SU196577:SU196579 ACQ196577:ACQ196579 AMM196577:AMM196579 AWI196577:AWI196579 BGE196577:BGE196579 BQA196577:BQA196579 BZW196577:BZW196579 CJS196577:CJS196579 CTO196577:CTO196579 DDK196577:DDK196579 DNG196577:DNG196579 DXC196577:DXC196579 EGY196577:EGY196579 EQU196577:EQU196579 FAQ196577:FAQ196579 FKM196577:FKM196579 FUI196577:FUI196579 GEE196577:GEE196579 GOA196577:GOA196579 GXW196577:GXW196579 HHS196577:HHS196579 HRO196577:HRO196579 IBK196577:IBK196579 ILG196577:ILG196579 IVC196577:IVC196579 JEY196577:JEY196579 JOU196577:JOU196579 JYQ196577:JYQ196579 KIM196577:KIM196579 KSI196577:KSI196579 LCE196577:LCE196579 LMA196577:LMA196579 LVW196577:LVW196579 MFS196577:MFS196579 MPO196577:MPO196579 MZK196577:MZK196579 NJG196577:NJG196579 NTC196577:NTC196579 OCY196577:OCY196579 OMU196577:OMU196579 OWQ196577:OWQ196579 PGM196577:PGM196579 PQI196577:PQI196579 QAE196577:QAE196579 QKA196577:QKA196579 QTW196577:QTW196579 RDS196577:RDS196579 RNO196577:RNO196579 RXK196577:RXK196579 SHG196577:SHG196579 SRC196577:SRC196579 TAY196577:TAY196579 TKU196577:TKU196579 TUQ196577:TUQ196579 UEM196577:UEM196579 UOI196577:UOI196579 UYE196577:UYE196579 VIA196577:VIA196579 VRW196577:VRW196579 WBS196577:WBS196579 WLO196577:WLO196579 WVK196577:WVK196579 G262112:G262114 IY262113:IY262115 SU262113:SU262115 ACQ262113:ACQ262115 AMM262113:AMM262115 AWI262113:AWI262115 BGE262113:BGE262115 BQA262113:BQA262115 BZW262113:BZW262115 CJS262113:CJS262115 CTO262113:CTO262115 DDK262113:DDK262115 DNG262113:DNG262115 DXC262113:DXC262115 EGY262113:EGY262115 EQU262113:EQU262115 FAQ262113:FAQ262115 FKM262113:FKM262115 FUI262113:FUI262115 GEE262113:GEE262115 GOA262113:GOA262115 GXW262113:GXW262115 HHS262113:HHS262115 HRO262113:HRO262115 IBK262113:IBK262115 ILG262113:ILG262115 IVC262113:IVC262115 JEY262113:JEY262115 JOU262113:JOU262115 JYQ262113:JYQ262115 KIM262113:KIM262115 KSI262113:KSI262115 LCE262113:LCE262115 LMA262113:LMA262115 LVW262113:LVW262115 MFS262113:MFS262115 MPO262113:MPO262115 MZK262113:MZK262115 NJG262113:NJG262115 NTC262113:NTC262115 OCY262113:OCY262115 OMU262113:OMU262115 OWQ262113:OWQ262115 PGM262113:PGM262115 PQI262113:PQI262115 QAE262113:QAE262115 QKA262113:QKA262115 QTW262113:QTW262115 RDS262113:RDS262115 RNO262113:RNO262115 RXK262113:RXK262115 SHG262113:SHG262115 SRC262113:SRC262115 TAY262113:TAY262115 TKU262113:TKU262115 TUQ262113:TUQ262115 UEM262113:UEM262115 UOI262113:UOI262115 UYE262113:UYE262115 VIA262113:VIA262115 VRW262113:VRW262115 WBS262113:WBS262115 WLO262113:WLO262115 WVK262113:WVK262115 G327648:G327650 IY327649:IY327651 SU327649:SU327651 ACQ327649:ACQ327651 AMM327649:AMM327651 AWI327649:AWI327651 BGE327649:BGE327651 BQA327649:BQA327651 BZW327649:BZW327651 CJS327649:CJS327651 CTO327649:CTO327651 DDK327649:DDK327651 DNG327649:DNG327651 DXC327649:DXC327651 EGY327649:EGY327651 EQU327649:EQU327651 FAQ327649:FAQ327651 FKM327649:FKM327651 FUI327649:FUI327651 GEE327649:GEE327651 GOA327649:GOA327651 GXW327649:GXW327651 HHS327649:HHS327651 HRO327649:HRO327651 IBK327649:IBK327651 ILG327649:ILG327651 IVC327649:IVC327651 JEY327649:JEY327651 JOU327649:JOU327651 JYQ327649:JYQ327651 KIM327649:KIM327651 KSI327649:KSI327651 LCE327649:LCE327651 LMA327649:LMA327651 LVW327649:LVW327651 MFS327649:MFS327651 MPO327649:MPO327651 MZK327649:MZK327651 NJG327649:NJG327651 NTC327649:NTC327651 OCY327649:OCY327651 OMU327649:OMU327651 OWQ327649:OWQ327651 PGM327649:PGM327651 PQI327649:PQI327651 QAE327649:QAE327651 QKA327649:QKA327651 QTW327649:QTW327651 RDS327649:RDS327651 RNO327649:RNO327651 RXK327649:RXK327651 SHG327649:SHG327651 SRC327649:SRC327651 TAY327649:TAY327651 TKU327649:TKU327651 TUQ327649:TUQ327651 UEM327649:UEM327651 UOI327649:UOI327651 UYE327649:UYE327651 VIA327649:VIA327651 VRW327649:VRW327651 WBS327649:WBS327651 WLO327649:WLO327651 WVK327649:WVK327651 G393184:G393186 IY393185:IY393187 SU393185:SU393187 ACQ393185:ACQ393187 AMM393185:AMM393187 AWI393185:AWI393187 BGE393185:BGE393187 BQA393185:BQA393187 BZW393185:BZW393187 CJS393185:CJS393187 CTO393185:CTO393187 DDK393185:DDK393187 DNG393185:DNG393187 DXC393185:DXC393187 EGY393185:EGY393187 EQU393185:EQU393187 FAQ393185:FAQ393187 FKM393185:FKM393187 FUI393185:FUI393187 GEE393185:GEE393187 GOA393185:GOA393187 GXW393185:GXW393187 HHS393185:HHS393187 HRO393185:HRO393187 IBK393185:IBK393187 ILG393185:ILG393187 IVC393185:IVC393187 JEY393185:JEY393187 JOU393185:JOU393187 JYQ393185:JYQ393187 KIM393185:KIM393187 KSI393185:KSI393187 LCE393185:LCE393187 LMA393185:LMA393187 LVW393185:LVW393187 MFS393185:MFS393187 MPO393185:MPO393187 MZK393185:MZK393187 NJG393185:NJG393187 NTC393185:NTC393187 OCY393185:OCY393187 OMU393185:OMU393187 OWQ393185:OWQ393187 PGM393185:PGM393187 PQI393185:PQI393187 QAE393185:QAE393187 QKA393185:QKA393187 QTW393185:QTW393187 RDS393185:RDS393187 RNO393185:RNO393187 RXK393185:RXK393187 SHG393185:SHG393187 SRC393185:SRC393187 TAY393185:TAY393187 TKU393185:TKU393187 TUQ393185:TUQ393187 UEM393185:UEM393187 UOI393185:UOI393187 UYE393185:UYE393187 VIA393185:VIA393187 VRW393185:VRW393187 WBS393185:WBS393187 WLO393185:WLO393187 WVK393185:WVK393187 G458720:G458722 IY458721:IY458723 SU458721:SU458723 ACQ458721:ACQ458723 AMM458721:AMM458723 AWI458721:AWI458723 BGE458721:BGE458723 BQA458721:BQA458723 BZW458721:BZW458723 CJS458721:CJS458723 CTO458721:CTO458723 DDK458721:DDK458723 DNG458721:DNG458723 DXC458721:DXC458723 EGY458721:EGY458723 EQU458721:EQU458723 FAQ458721:FAQ458723 FKM458721:FKM458723 FUI458721:FUI458723 GEE458721:GEE458723 GOA458721:GOA458723 GXW458721:GXW458723 HHS458721:HHS458723 HRO458721:HRO458723 IBK458721:IBK458723 ILG458721:ILG458723 IVC458721:IVC458723 JEY458721:JEY458723 JOU458721:JOU458723 JYQ458721:JYQ458723 KIM458721:KIM458723 KSI458721:KSI458723 LCE458721:LCE458723 LMA458721:LMA458723 LVW458721:LVW458723 MFS458721:MFS458723 MPO458721:MPO458723 MZK458721:MZK458723 NJG458721:NJG458723 NTC458721:NTC458723 OCY458721:OCY458723 OMU458721:OMU458723 OWQ458721:OWQ458723 PGM458721:PGM458723 PQI458721:PQI458723 QAE458721:QAE458723 QKA458721:QKA458723 QTW458721:QTW458723 RDS458721:RDS458723 RNO458721:RNO458723 RXK458721:RXK458723 SHG458721:SHG458723 SRC458721:SRC458723 TAY458721:TAY458723 TKU458721:TKU458723 TUQ458721:TUQ458723 UEM458721:UEM458723 UOI458721:UOI458723 UYE458721:UYE458723 VIA458721:VIA458723 VRW458721:VRW458723 WBS458721:WBS458723 WLO458721:WLO458723 WVK458721:WVK458723 G524256:G524258 IY524257:IY524259 SU524257:SU524259 ACQ524257:ACQ524259 AMM524257:AMM524259 AWI524257:AWI524259 BGE524257:BGE524259 BQA524257:BQA524259 BZW524257:BZW524259 CJS524257:CJS524259 CTO524257:CTO524259 DDK524257:DDK524259 DNG524257:DNG524259 DXC524257:DXC524259 EGY524257:EGY524259 EQU524257:EQU524259 FAQ524257:FAQ524259 FKM524257:FKM524259 FUI524257:FUI524259 GEE524257:GEE524259 GOA524257:GOA524259 GXW524257:GXW524259 HHS524257:HHS524259 HRO524257:HRO524259 IBK524257:IBK524259 ILG524257:ILG524259 IVC524257:IVC524259 JEY524257:JEY524259 JOU524257:JOU524259 JYQ524257:JYQ524259 KIM524257:KIM524259 KSI524257:KSI524259 LCE524257:LCE524259 LMA524257:LMA524259 LVW524257:LVW524259 MFS524257:MFS524259 MPO524257:MPO524259 MZK524257:MZK524259 NJG524257:NJG524259 NTC524257:NTC524259 OCY524257:OCY524259 OMU524257:OMU524259 OWQ524257:OWQ524259 PGM524257:PGM524259 PQI524257:PQI524259 QAE524257:QAE524259 QKA524257:QKA524259 QTW524257:QTW524259 RDS524257:RDS524259 RNO524257:RNO524259 RXK524257:RXK524259 SHG524257:SHG524259 SRC524257:SRC524259 TAY524257:TAY524259 TKU524257:TKU524259 TUQ524257:TUQ524259 UEM524257:UEM524259 UOI524257:UOI524259 UYE524257:UYE524259 VIA524257:VIA524259 VRW524257:VRW524259 WBS524257:WBS524259 WLO524257:WLO524259 WVK524257:WVK524259 G589792:G589794 IY589793:IY589795 SU589793:SU589795 ACQ589793:ACQ589795 AMM589793:AMM589795 AWI589793:AWI589795 BGE589793:BGE589795 BQA589793:BQA589795 BZW589793:BZW589795 CJS589793:CJS589795 CTO589793:CTO589795 DDK589793:DDK589795 DNG589793:DNG589795 DXC589793:DXC589795 EGY589793:EGY589795 EQU589793:EQU589795 FAQ589793:FAQ589795 FKM589793:FKM589795 FUI589793:FUI589795 GEE589793:GEE589795 GOA589793:GOA589795 GXW589793:GXW589795 HHS589793:HHS589795 HRO589793:HRO589795 IBK589793:IBK589795 ILG589793:ILG589795 IVC589793:IVC589795 JEY589793:JEY589795 JOU589793:JOU589795 JYQ589793:JYQ589795 KIM589793:KIM589795 KSI589793:KSI589795 LCE589793:LCE589795 LMA589793:LMA589795 LVW589793:LVW589795 MFS589793:MFS589795 MPO589793:MPO589795 MZK589793:MZK589795 NJG589793:NJG589795 NTC589793:NTC589795 OCY589793:OCY589795 OMU589793:OMU589795 OWQ589793:OWQ589795 PGM589793:PGM589795 PQI589793:PQI589795 QAE589793:QAE589795 QKA589793:QKA589795 QTW589793:QTW589795 RDS589793:RDS589795 RNO589793:RNO589795 RXK589793:RXK589795 SHG589793:SHG589795 SRC589793:SRC589795 TAY589793:TAY589795 TKU589793:TKU589795 TUQ589793:TUQ589795 UEM589793:UEM589795 UOI589793:UOI589795 UYE589793:UYE589795 VIA589793:VIA589795 VRW589793:VRW589795 WBS589793:WBS589795 WLO589793:WLO589795 WVK589793:WVK589795 G655328:G655330 IY655329:IY655331 SU655329:SU655331 ACQ655329:ACQ655331 AMM655329:AMM655331 AWI655329:AWI655331 BGE655329:BGE655331 BQA655329:BQA655331 BZW655329:BZW655331 CJS655329:CJS655331 CTO655329:CTO655331 DDK655329:DDK655331 DNG655329:DNG655331 DXC655329:DXC655331 EGY655329:EGY655331 EQU655329:EQU655331 FAQ655329:FAQ655331 FKM655329:FKM655331 FUI655329:FUI655331 GEE655329:GEE655331 GOA655329:GOA655331 GXW655329:GXW655331 HHS655329:HHS655331 HRO655329:HRO655331 IBK655329:IBK655331 ILG655329:ILG655331 IVC655329:IVC655331 JEY655329:JEY655331 JOU655329:JOU655331 JYQ655329:JYQ655331 KIM655329:KIM655331 KSI655329:KSI655331 LCE655329:LCE655331 LMA655329:LMA655331 LVW655329:LVW655331 MFS655329:MFS655331 MPO655329:MPO655331 MZK655329:MZK655331 NJG655329:NJG655331 NTC655329:NTC655331 OCY655329:OCY655331 OMU655329:OMU655331 OWQ655329:OWQ655331 PGM655329:PGM655331 PQI655329:PQI655331 QAE655329:QAE655331 QKA655329:QKA655331 QTW655329:QTW655331 RDS655329:RDS655331 RNO655329:RNO655331 RXK655329:RXK655331 SHG655329:SHG655331 SRC655329:SRC655331 TAY655329:TAY655331 TKU655329:TKU655331 TUQ655329:TUQ655331 UEM655329:UEM655331 UOI655329:UOI655331 UYE655329:UYE655331 VIA655329:VIA655331 VRW655329:VRW655331 WBS655329:WBS655331 WLO655329:WLO655331 WVK655329:WVK655331 G720864:G720866 IY720865:IY720867 SU720865:SU720867 ACQ720865:ACQ720867 AMM720865:AMM720867 AWI720865:AWI720867 BGE720865:BGE720867 BQA720865:BQA720867 BZW720865:BZW720867 CJS720865:CJS720867 CTO720865:CTO720867 DDK720865:DDK720867 DNG720865:DNG720867 DXC720865:DXC720867 EGY720865:EGY720867 EQU720865:EQU720867 FAQ720865:FAQ720867 FKM720865:FKM720867 FUI720865:FUI720867 GEE720865:GEE720867 GOA720865:GOA720867 GXW720865:GXW720867 HHS720865:HHS720867 HRO720865:HRO720867 IBK720865:IBK720867 ILG720865:ILG720867 IVC720865:IVC720867 JEY720865:JEY720867 JOU720865:JOU720867 JYQ720865:JYQ720867 KIM720865:KIM720867 KSI720865:KSI720867 LCE720865:LCE720867 LMA720865:LMA720867 LVW720865:LVW720867 MFS720865:MFS720867 MPO720865:MPO720867 MZK720865:MZK720867 NJG720865:NJG720867 NTC720865:NTC720867 OCY720865:OCY720867 OMU720865:OMU720867 OWQ720865:OWQ720867 PGM720865:PGM720867 PQI720865:PQI720867 QAE720865:QAE720867 QKA720865:QKA720867 QTW720865:QTW720867 RDS720865:RDS720867 RNO720865:RNO720867 RXK720865:RXK720867 SHG720865:SHG720867 SRC720865:SRC720867 TAY720865:TAY720867 TKU720865:TKU720867 TUQ720865:TUQ720867 UEM720865:UEM720867 UOI720865:UOI720867 UYE720865:UYE720867 VIA720865:VIA720867 VRW720865:VRW720867 WBS720865:WBS720867 WLO720865:WLO720867 WVK720865:WVK720867 G786400:G786402 IY786401:IY786403 SU786401:SU786403 ACQ786401:ACQ786403 AMM786401:AMM786403 AWI786401:AWI786403 BGE786401:BGE786403 BQA786401:BQA786403 BZW786401:BZW786403 CJS786401:CJS786403 CTO786401:CTO786403 DDK786401:DDK786403 DNG786401:DNG786403 DXC786401:DXC786403 EGY786401:EGY786403 EQU786401:EQU786403 FAQ786401:FAQ786403 FKM786401:FKM786403 FUI786401:FUI786403 GEE786401:GEE786403 GOA786401:GOA786403 GXW786401:GXW786403 HHS786401:HHS786403 HRO786401:HRO786403 IBK786401:IBK786403 ILG786401:ILG786403 IVC786401:IVC786403 JEY786401:JEY786403 JOU786401:JOU786403 JYQ786401:JYQ786403 KIM786401:KIM786403 KSI786401:KSI786403 LCE786401:LCE786403 LMA786401:LMA786403 LVW786401:LVW786403 MFS786401:MFS786403 MPO786401:MPO786403 MZK786401:MZK786403 NJG786401:NJG786403 NTC786401:NTC786403 OCY786401:OCY786403 OMU786401:OMU786403 OWQ786401:OWQ786403 PGM786401:PGM786403 PQI786401:PQI786403 QAE786401:QAE786403 QKA786401:QKA786403 QTW786401:QTW786403 RDS786401:RDS786403 RNO786401:RNO786403 RXK786401:RXK786403 SHG786401:SHG786403 SRC786401:SRC786403 TAY786401:TAY786403 TKU786401:TKU786403 TUQ786401:TUQ786403 UEM786401:UEM786403 UOI786401:UOI786403 UYE786401:UYE786403 VIA786401:VIA786403 VRW786401:VRW786403 WBS786401:WBS786403 WLO786401:WLO786403 WVK786401:WVK786403 G851936:G851938 IY851937:IY851939 SU851937:SU851939 ACQ851937:ACQ851939 AMM851937:AMM851939 AWI851937:AWI851939 BGE851937:BGE851939 BQA851937:BQA851939 BZW851937:BZW851939 CJS851937:CJS851939 CTO851937:CTO851939 DDK851937:DDK851939 DNG851937:DNG851939 DXC851937:DXC851939 EGY851937:EGY851939 EQU851937:EQU851939 FAQ851937:FAQ851939 FKM851937:FKM851939 FUI851937:FUI851939 GEE851937:GEE851939 GOA851937:GOA851939 GXW851937:GXW851939 HHS851937:HHS851939 HRO851937:HRO851939 IBK851937:IBK851939 ILG851937:ILG851939 IVC851937:IVC851939 JEY851937:JEY851939 JOU851937:JOU851939 JYQ851937:JYQ851939 KIM851937:KIM851939 KSI851937:KSI851939 LCE851937:LCE851939 LMA851937:LMA851939 LVW851937:LVW851939 MFS851937:MFS851939 MPO851937:MPO851939 MZK851937:MZK851939 NJG851937:NJG851939 NTC851937:NTC851939 OCY851937:OCY851939 OMU851937:OMU851939 OWQ851937:OWQ851939 PGM851937:PGM851939 PQI851937:PQI851939 QAE851937:QAE851939 QKA851937:QKA851939 QTW851937:QTW851939 RDS851937:RDS851939 RNO851937:RNO851939 RXK851937:RXK851939 SHG851937:SHG851939 SRC851937:SRC851939 TAY851937:TAY851939 TKU851937:TKU851939 TUQ851937:TUQ851939 UEM851937:UEM851939 UOI851937:UOI851939 UYE851937:UYE851939 VIA851937:VIA851939 VRW851937:VRW851939 WBS851937:WBS851939 WLO851937:WLO851939 WVK851937:WVK851939 G917472:G917474 IY917473:IY917475 SU917473:SU917475 ACQ917473:ACQ917475 AMM917473:AMM917475 AWI917473:AWI917475 BGE917473:BGE917475 BQA917473:BQA917475 BZW917473:BZW917475 CJS917473:CJS917475 CTO917473:CTO917475 DDK917473:DDK917475 DNG917473:DNG917475 DXC917473:DXC917475 EGY917473:EGY917475 EQU917473:EQU917475 FAQ917473:FAQ917475 FKM917473:FKM917475 FUI917473:FUI917475 GEE917473:GEE917475 GOA917473:GOA917475 GXW917473:GXW917475 HHS917473:HHS917475 HRO917473:HRO917475 IBK917473:IBK917475 ILG917473:ILG917475 IVC917473:IVC917475 JEY917473:JEY917475 JOU917473:JOU917475 JYQ917473:JYQ917475 KIM917473:KIM917475 KSI917473:KSI917475 LCE917473:LCE917475 LMA917473:LMA917475 LVW917473:LVW917475 MFS917473:MFS917475 MPO917473:MPO917475 MZK917473:MZK917475 NJG917473:NJG917475 NTC917473:NTC917475 OCY917473:OCY917475 OMU917473:OMU917475 OWQ917473:OWQ917475 PGM917473:PGM917475 PQI917473:PQI917475 QAE917473:QAE917475 QKA917473:QKA917475 QTW917473:QTW917475 RDS917473:RDS917475 RNO917473:RNO917475 RXK917473:RXK917475 SHG917473:SHG917475 SRC917473:SRC917475 TAY917473:TAY917475 TKU917473:TKU917475 TUQ917473:TUQ917475 UEM917473:UEM917475 UOI917473:UOI917475 UYE917473:UYE917475 VIA917473:VIA917475 VRW917473:VRW917475 WBS917473:WBS917475 WLO917473:WLO917475 WVK917473:WVK917475 G983008:G983010 IY983009:IY983011 SU983009:SU983011 ACQ983009:ACQ983011 AMM983009:AMM983011 AWI983009:AWI983011 BGE983009:BGE983011 BQA983009:BQA983011 BZW983009:BZW983011 CJS983009:CJS983011 CTO983009:CTO983011 DDK983009:DDK983011 DNG983009:DNG983011 DXC983009:DXC983011 EGY983009:EGY983011 EQU983009:EQU983011 FAQ983009:FAQ983011 FKM983009:FKM983011 FUI983009:FUI983011 GEE983009:GEE983011 GOA983009:GOA983011 GXW983009:GXW983011 HHS983009:HHS983011 HRO983009:HRO983011 IBK983009:IBK983011 ILG983009:ILG983011 IVC983009:IVC983011 JEY983009:JEY983011 JOU983009:JOU983011 JYQ983009:JYQ983011 KIM983009:KIM983011 KSI983009:KSI983011 LCE983009:LCE983011 LMA983009:LMA983011 LVW983009:LVW983011 MFS983009:MFS983011 MPO983009:MPO983011 MZK983009:MZK983011 NJG983009:NJG983011 NTC983009:NTC983011 OCY983009:OCY983011 OMU983009:OMU983011 OWQ983009:OWQ983011 PGM983009:PGM983011 PQI983009:PQI983011 QAE983009:QAE983011 QKA983009:QKA983011 QTW983009:QTW983011 RDS983009:RDS983011 RNO983009:RNO983011 RXK983009:RXK983011 SHG983009:SHG983011 SRC983009:SRC983011 TAY983009:TAY983011 TKU983009:TKU983011 TUQ983009:TUQ983011 UEM983009:UEM983011 UOI983009:UOI983011 UYE983009:UYE983011 VIA983009:VIA983011 VRW983009:VRW983011 WBS983009:WBS983011 WLO983009:WLO983011 IY15 WVK15 WLO15 WBS15 VRW15 VIA15 UYE15 UOI15 UEM15 TUQ15 TKU15 TAY15 SRC15 SHG15 RXK15 RNO15 RDS15 QTW15 QKA15 QAE15 PQI15 PGM15 OWQ15 OMU15 OCY15 NTC15 NJG15 MZK15 MPO15 MFS15 LVW15 LMA15 LCE15 KSI15 KIM15 JYQ15 JOU15 JEY15 IVC15 ILG15 IBK15 HRO15 HHS15 GXW15 GOA15 GEE15 FUI15 FKM15 FAQ15 EQU15 EGY15 DXC15 DNG15 DDK15 CTO15 CJS15 BZW15 BQA15 BGE15 AWI15 AMM15 ACQ15 SU15 WLO13 IY8:IY11 SU8:SU11 ACQ8:ACQ11 AMM8:AMM11 AWI8:AWI11 BGE8:BGE11 BQA8:BQA11 BZW8:BZW11 CJS8:CJS11 CTO8:CTO11 DDK8:DDK11 DNG8:DNG11 DXC8:DXC11 EGY8:EGY11 EQU8:EQU11 FAQ8:FAQ11 FKM8:FKM11 FUI8:FUI11 GEE8:GEE11 GOA8:GOA11 GXW8:GXW11 HHS8:HHS11 HRO8:HRO11 IBK8:IBK11 ILG8:ILG11 IVC8:IVC11 JEY8:JEY11 JOU8:JOU11 JYQ8:JYQ11 KIM8:KIM11 KSI8:KSI11 LCE8:LCE11 LMA8:LMA11 LVW8:LVW11 MFS8:MFS11 MPO8:MPO11 MZK8:MZK11 NJG8:NJG11 NTC8:NTC11 OCY8:OCY11 OMU8:OMU11 OWQ8:OWQ11 PGM8:PGM11 PQI8:PQI11 QAE8:QAE11 QKA8:QKA11 QTW8:QTW11 RDS8:RDS11 RNO8:RNO11 RXK8:RXK11 SHG8:SHG11 SRC8:SRC11 TAY8:TAY11 TKU8:TKU11 TUQ8:TUQ11 UEM8:UEM11 UOI8:UOI11 UYE8:UYE11 VIA8:VIA11 VRW8:VRW11 WBS8:WBS11 WLO8:WLO11 WVK8:WVK11 WVK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xr:uid="{BFB8253C-5DA0-45CA-B904-8D570EFBE90F}">
      <formula1>"Yes, No"</formula1>
    </dataValidation>
    <dataValidation showDropDown="1" showErrorMessage="1" error="Invalid entry. A Bidder must enter &quot;Yes&quot; to indicate that this service is offered. A Bidder that does not offer this mandatory service shall be disqualified." sqref="G7:G8 G15:G26" xr:uid="{7E65DB95-414E-4399-B30C-7008B204184F}"/>
  </dataValidations>
  <pageMargins left="0.7" right="0.7" top="0.75" bottom="0.75" header="0.3" footer="0.3"/>
  <pageSetup scale="70" fitToHeight="0" orientation="landscape" r:id="rId1"/>
  <headerFooter>
    <oddHeader>&amp;R&amp;"Arial,Regular"&amp;10&amp;A
GROUP 72002 - Fleet Maintenance Services (Statewide)</oddHeader>
    <oddFooter>&amp;L&amp;"Arial,Regular"&amp;10&amp;F&amp;R&amp;"Arial,Regular"&amp;10Page &amp;P of &amp;N</oddFooter>
  </headerFooter>
  <rowBreaks count="1" manualBreakCount="1">
    <brk id="14" min="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
  <sheetViews>
    <sheetView tabSelected="1" zoomScaleNormal="100" workbookViewId="0">
      <selection activeCell="C4" sqref="C4:D4"/>
    </sheetView>
  </sheetViews>
  <sheetFormatPr defaultColWidth="9.140625" defaultRowHeight="14.25" x14ac:dyDescent="0.25"/>
  <cols>
    <col min="1" max="1" width="2.5703125" style="140" customWidth="1"/>
    <col min="2" max="2" width="25" style="140" customWidth="1"/>
    <col min="3" max="3" width="17.85546875" style="140" customWidth="1"/>
    <col min="4" max="4" width="78.5703125" style="140" customWidth="1"/>
    <col min="5" max="16384" width="9.140625" style="140"/>
  </cols>
  <sheetData>
    <row r="1" spans="1:20" s="1" customFormat="1" ht="15" x14ac:dyDescent="0.25">
      <c r="A1" s="36"/>
      <c r="B1" s="56"/>
      <c r="C1" s="56"/>
      <c r="D1" s="36"/>
      <c r="E1" s="36"/>
      <c r="F1" s="36"/>
      <c r="G1" s="36"/>
      <c r="H1" s="36"/>
      <c r="I1" s="36"/>
      <c r="J1" s="36"/>
      <c r="K1" s="36"/>
      <c r="L1" s="36"/>
      <c r="M1" s="36"/>
      <c r="N1" s="36"/>
      <c r="O1" s="36"/>
      <c r="P1" s="36"/>
      <c r="Q1" s="36"/>
      <c r="R1" s="36"/>
      <c r="S1" s="36"/>
      <c r="T1" s="36"/>
    </row>
    <row r="2" spans="1:20" s="5" customFormat="1" ht="135.75" customHeight="1" x14ac:dyDescent="0.25">
      <c r="A2" s="58"/>
      <c r="B2" s="137" t="s">
        <v>161</v>
      </c>
      <c r="C2" s="137"/>
      <c r="D2" s="102"/>
      <c r="E2" s="58"/>
      <c r="F2" s="58"/>
      <c r="G2" s="58"/>
      <c r="H2" s="58"/>
      <c r="I2" s="58"/>
      <c r="J2" s="58"/>
      <c r="K2" s="58"/>
      <c r="L2" s="58"/>
      <c r="M2" s="58"/>
      <c r="N2" s="58"/>
      <c r="O2" s="58"/>
      <c r="P2" s="58"/>
      <c r="Q2" s="58"/>
      <c r="R2" s="58"/>
      <c r="S2" s="58"/>
      <c r="T2" s="58"/>
    </row>
    <row r="3" spans="1:20" x14ac:dyDescent="0.25">
      <c r="A3" s="138"/>
      <c r="B3" s="139" t="s">
        <v>3</v>
      </c>
      <c r="C3" s="139"/>
      <c r="D3" s="138"/>
      <c r="E3" s="138"/>
      <c r="F3" s="138"/>
      <c r="G3" s="138"/>
      <c r="H3" s="138"/>
      <c r="I3" s="138"/>
      <c r="J3" s="138"/>
      <c r="K3" s="138"/>
      <c r="L3" s="138"/>
      <c r="M3" s="138"/>
      <c r="N3" s="138"/>
      <c r="O3" s="138"/>
      <c r="P3" s="138"/>
      <c r="Q3" s="138"/>
      <c r="R3" s="138"/>
      <c r="S3" s="138"/>
      <c r="T3" s="138"/>
    </row>
    <row r="4" spans="1:20" s="5" customFormat="1" x14ac:dyDescent="0.25">
      <c r="A4" s="58"/>
      <c r="B4" s="2" t="s">
        <v>4</v>
      </c>
      <c r="C4" s="111"/>
      <c r="D4" s="112"/>
      <c r="E4" s="58"/>
      <c r="F4" s="58"/>
      <c r="G4" s="58"/>
      <c r="H4" s="58"/>
      <c r="I4" s="58"/>
      <c r="J4" s="58"/>
      <c r="K4" s="58"/>
      <c r="L4" s="58"/>
      <c r="M4" s="58"/>
      <c r="N4" s="58"/>
      <c r="O4" s="58"/>
      <c r="P4" s="58"/>
      <c r="Q4" s="58"/>
      <c r="R4" s="58"/>
      <c r="S4" s="58"/>
      <c r="T4" s="58"/>
    </row>
    <row r="5" spans="1:20" s="5" customFormat="1" x14ac:dyDescent="0.25">
      <c r="A5" s="58"/>
      <c r="B5" s="2" t="s">
        <v>5</v>
      </c>
      <c r="C5" s="111"/>
      <c r="D5" s="112"/>
      <c r="E5" s="58"/>
      <c r="F5" s="58"/>
      <c r="G5" s="58"/>
      <c r="H5" s="58"/>
      <c r="I5" s="58"/>
      <c r="J5" s="58"/>
      <c r="K5" s="58"/>
      <c r="L5" s="58"/>
      <c r="M5" s="58"/>
      <c r="N5" s="58"/>
      <c r="O5" s="58"/>
      <c r="P5" s="58"/>
      <c r="Q5" s="58"/>
      <c r="R5" s="58"/>
      <c r="S5" s="58"/>
      <c r="T5" s="58"/>
    </row>
    <row r="6" spans="1:20" s="5" customFormat="1" x14ac:dyDescent="0.25">
      <c r="A6" s="58"/>
      <c r="B6" s="2" t="s">
        <v>6</v>
      </c>
      <c r="C6" s="111"/>
      <c r="D6" s="112"/>
      <c r="E6" s="58"/>
      <c r="F6" s="58"/>
      <c r="G6" s="58"/>
      <c r="H6" s="58"/>
      <c r="I6" s="58"/>
      <c r="J6" s="58"/>
      <c r="K6" s="58"/>
      <c r="L6" s="58"/>
      <c r="M6" s="58"/>
      <c r="N6" s="58"/>
      <c r="O6" s="58"/>
      <c r="P6" s="58"/>
      <c r="Q6" s="58"/>
      <c r="R6" s="58"/>
      <c r="S6" s="58"/>
      <c r="T6" s="58"/>
    </row>
    <row r="7" spans="1:20" s="143" customFormat="1" ht="12.75" x14ac:dyDescent="0.25">
      <c r="A7" s="141"/>
      <c r="B7" s="57"/>
      <c r="C7" s="57"/>
      <c r="D7" s="142"/>
      <c r="E7" s="141"/>
      <c r="F7" s="141"/>
      <c r="G7" s="141"/>
      <c r="H7" s="141"/>
      <c r="I7" s="141"/>
      <c r="J7" s="141"/>
      <c r="K7" s="141"/>
      <c r="L7" s="141"/>
      <c r="M7" s="141"/>
      <c r="N7" s="141"/>
      <c r="O7" s="141"/>
      <c r="P7" s="141"/>
      <c r="Q7" s="141"/>
      <c r="R7" s="141"/>
      <c r="S7" s="141"/>
      <c r="T7" s="141"/>
    </row>
    <row r="8" spans="1:20" s="143" customFormat="1" ht="207" customHeight="1" x14ac:dyDescent="0.25">
      <c r="A8" s="141"/>
      <c r="B8" s="113" t="s">
        <v>135</v>
      </c>
      <c r="C8" s="113"/>
      <c r="D8" s="113"/>
      <c r="E8" s="141"/>
      <c r="F8" s="141"/>
      <c r="G8" s="144"/>
      <c r="H8" s="141"/>
      <c r="I8" s="141"/>
      <c r="J8" s="141"/>
      <c r="K8" s="141"/>
      <c r="L8" s="141"/>
      <c r="M8" s="141"/>
      <c r="N8" s="141"/>
      <c r="O8" s="141"/>
      <c r="P8" s="141"/>
      <c r="Q8" s="141"/>
      <c r="R8" s="141"/>
      <c r="S8" s="141"/>
      <c r="T8" s="141"/>
    </row>
    <row r="9" spans="1:20" s="143" customFormat="1" ht="21" customHeight="1" x14ac:dyDescent="0.25">
      <c r="A9" s="141"/>
      <c r="B9" s="145" t="s">
        <v>129</v>
      </c>
      <c r="C9" s="145"/>
      <c r="D9" s="145"/>
      <c r="E9" s="141"/>
      <c r="F9" s="141"/>
      <c r="G9" s="141"/>
      <c r="H9" s="141"/>
      <c r="I9" s="141"/>
      <c r="J9" s="141"/>
      <c r="K9" s="141"/>
      <c r="L9" s="141"/>
      <c r="M9" s="141"/>
      <c r="N9" s="141"/>
      <c r="O9" s="141"/>
      <c r="P9" s="141"/>
      <c r="Q9" s="141"/>
      <c r="R9" s="141"/>
      <c r="S9" s="141"/>
      <c r="T9" s="141"/>
    </row>
    <row r="10" spans="1:20" s="147" customFormat="1" ht="12.75" x14ac:dyDescent="0.25">
      <c r="A10" s="146"/>
      <c r="B10" s="3" t="s">
        <v>136</v>
      </c>
      <c r="C10" s="4"/>
      <c r="D10" s="146"/>
      <c r="E10" s="146"/>
      <c r="F10" s="146"/>
      <c r="G10" s="146"/>
      <c r="H10" s="146"/>
      <c r="I10" s="146"/>
      <c r="J10" s="146"/>
      <c r="K10" s="146"/>
      <c r="L10" s="146"/>
      <c r="M10" s="146"/>
      <c r="N10" s="146"/>
      <c r="O10" s="146"/>
      <c r="P10" s="146"/>
      <c r="Q10" s="146"/>
      <c r="R10" s="146"/>
      <c r="S10" s="146"/>
      <c r="T10" s="146"/>
    </row>
    <row r="11" spans="1:20" s="149" customFormat="1" ht="18" customHeight="1" x14ac:dyDescent="0.25">
      <c r="A11" s="24"/>
      <c r="B11" s="148" t="s">
        <v>7</v>
      </c>
      <c r="C11" s="148"/>
      <c r="D11" s="24"/>
      <c r="E11" s="24"/>
      <c r="F11" s="24"/>
      <c r="G11" s="24"/>
      <c r="H11" s="24"/>
      <c r="I11" s="24"/>
      <c r="J11" s="24"/>
      <c r="K11" s="24"/>
      <c r="L11" s="24"/>
      <c r="M11" s="24"/>
      <c r="N11" s="24"/>
      <c r="O11" s="24"/>
      <c r="P11" s="24"/>
      <c r="Q11" s="24"/>
      <c r="R11" s="24"/>
      <c r="S11" s="24"/>
      <c r="T11" s="24"/>
    </row>
    <row r="12" spans="1:20" s="149" customFormat="1" ht="18" customHeight="1" x14ac:dyDescent="0.25">
      <c r="A12" s="24"/>
      <c r="B12" s="150" t="s">
        <v>130</v>
      </c>
      <c r="C12" s="150"/>
      <c r="D12" s="24"/>
      <c r="E12" s="24"/>
      <c r="F12" s="24"/>
      <c r="G12" s="24"/>
      <c r="H12" s="24"/>
      <c r="I12" s="24"/>
      <c r="J12" s="24"/>
      <c r="K12" s="24"/>
      <c r="L12" s="24"/>
      <c r="M12" s="24"/>
      <c r="N12" s="24"/>
      <c r="O12" s="24"/>
      <c r="P12" s="24"/>
      <c r="Q12" s="24"/>
      <c r="R12" s="24"/>
      <c r="S12" s="24"/>
      <c r="T12" s="24"/>
    </row>
    <row r="13" spans="1:20" s="149" customFormat="1" ht="18" customHeight="1" x14ac:dyDescent="0.25">
      <c r="A13" s="24"/>
      <c r="B13" s="150" t="s">
        <v>131</v>
      </c>
      <c r="C13" s="150"/>
      <c r="D13" s="151"/>
      <c r="E13" s="24"/>
      <c r="F13" s="24"/>
      <c r="G13" s="24"/>
      <c r="H13" s="24"/>
      <c r="I13" s="24"/>
      <c r="J13" s="24"/>
      <c r="K13" s="24"/>
      <c r="L13" s="24"/>
      <c r="M13" s="24"/>
      <c r="N13" s="24"/>
      <c r="O13" s="24"/>
      <c r="P13" s="24"/>
      <c r="Q13" s="24"/>
      <c r="R13" s="24"/>
      <c r="S13" s="24"/>
      <c r="T13" s="24"/>
    </row>
    <row r="14" spans="1:20" s="149" customFormat="1" ht="18" customHeight="1" x14ac:dyDescent="0.25">
      <c r="A14" s="24"/>
      <c r="B14" s="150" t="s">
        <v>132</v>
      </c>
      <c r="C14" s="150"/>
      <c r="D14" s="24"/>
      <c r="E14" s="24"/>
      <c r="F14" s="24"/>
      <c r="G14" s="24"/>
      <c r="H14" s="24"/>
      <c r="I14" s="24"/>
      <c r="J14" s="24"/>
      <c r="K14" s="24"/>
      <c r="L14" s="24"/>
      <c r="M14" s="24"/>
      <c r="N14" s="24"/>
      <c r="O14" s="24"/>
      <c r="P14" s="24"/>
      <c r="Q14" s="24"/>
      <c r="R14" s="24"/>
      <c r="S14" s="24"/>
      <c r="T14" s="24"/>
    </row>
    <row r="15" spans="1:20" x14ac:dyDescent="0.25">
      <c r="A15" s="138"/>
      <c r="B15" s="150" t="s">
        <v>133</v>
      </c>
      <c r="C15" s="150"/>
      <c r="D15" s="138"/>
      <c r="E15" s="138"/>
      <c r="F15" s="138"/>
      <c r="G15" s="138"/>
      <c r="H15" s="138"/>
      <c r="I15" s="138"/>
      <c r="J15" s="138"/>
      <c r="K15" s="138"/>
      <c r="L15" s="138"/>
      <c r="M15" s="138"/>
      <c r="N15" s="138"/>
      <c r="O15" s="138"/>
      <c r="P15" s="138"/>
      <c r="Q15" s="138"/>
      <c r="R15" s="138"/>
      <c r="S15" s="138"/>
      <c r="T15" s="138"/>
    </row>
    <row r="16" spans="1:20" x14ac:dyDescent="0.25">
      <c r="A16" s="138"/>
      <c r="B16" s="138"/>
      <c r="C16" s="138"/>
      <c r="D16" s="138"/>
      <c r="E16" s="138"/>
      <c r="F16" s="138"/>
      <c r="G16" s="138"/>
      <c r="H16" s="138"/>
      <c r="I16" s="138"/>
      <c r="J16" s="138"/>
      <c r="K16" s="138"/>
      <c r="L16" s="138"/>
      <c r="M16" s="138"/>
      <c r="N16" s="138"/>
      <c r="O16" s="138"/>
      <c r="P16" s="138"/>
      <c r="Q16" s="138"/>
      <c r="R16" s="138"/>
      <c r="S16" s="138"/>
      <c r="T16" s="138"/>
    </row>
    <row r="17" spans="1:20" x14ac:dyDescent="0.25">
      <c r="A17" s="138"/>
      <c r="B17" s="138"/>
      <c r="C17" s="138"/>
      <c r="D17" s="138"/>
      <c r="E17" s="138"/>
      <c r="F17" s="138"/>
      <c r="G17" s="138"/>
      <c r="H17" s="138"/>
      <c r="I17" s="138"/>
      <c r="J17" s="138"/>
      <c r="K17" s="138"/>
      <c r="L17" s="138"/>
      <c r="M17" s="138"/>
      <c r="N17" s="138"/>
      <c r="O17" s="138"/>
      <c r="P17" s="138"/>
      <c r="Q17" s="138"/>
      <c r="R17" s="138"/>
      <c r="S17" s="138"/>
      <c r="T17" s="138"/>
    </row>
    <row r="18" spans="1:20" x14ac:dyDescent="0.25">
      <c r="A18" s="138"/>
      <c r="B18" s="138"/>
      <c r="C18" s="138"/>
      <c r="D18" s="138"/>
      <c r="E18" s="138"/>
      <c r="F18" s="138"/>
      <c r="G18" s="138"/>
      <c r="H18" s="138"/>
      <c r="I18" s="138"/>
      <c r="J18" s="138"/>
      <c r="K18" s="138"/>
      <c r="L18" s="138"/>
      <c r="M18" s="138"/>
      <c r="N18" s="138"/>
      <c r="O18" s="138"/>
      <c r="P18" s="138"/>
      <c r="Q18" s="138"/>
      <c r="R18" s="138"/>
      <c r="S18" s="138"/>
      <c r="T18" s="138"/>
    </row>
    <row r="19" spans="1:20" x14ac:dyDescent="0.25">
      <c r="A19" s="138"/>
      <c r="B19" s="138"/>
      <c r="C19" s="138"/>
      <c r="D19" s="138"/>
      <c r="E19" s="138"/>
      <c r="F19" s="138"/>
      <c r="G19" s="138"/>
      <c r="H19" s="138"/>
      <c r="I19" s="138"/>
      <c r="J19" s="138"/>
      <c r="K19" s="138"/>
      <c r="L19" s="138"/>
      <c r="M19" s="138"/>
      <c r="N19" s="138"/>
      <c r="O19" s="138"/>
      <c r="P19" s="138"/>
      <c r="Q19" s="138"/>
      <c r="R19" s="138"/>
      <c r="S19" s="138"/>
      <c r="T19" s="138"/>
    </row>
    <row r="20" spans="1:20" x14ac:dyDescent="0.25">
      <c r="A20" s="138"/>
      <c r="B20" s="138"/>
      <c r="C20" s="138"/>
      <c r="D20" s="138"/>
      <c r="E20" s="138"/>
      <c r="F20" s="138"/>
      <c r="G20" s="138"/>
      <c r="H20" s="138"/>
      <c r="I20" s="138"/>
      <c r="J20" s="138"/>
      <c r="K20" s="138"/>
      <c r="L20" s="138"/>
      <c r="M20" s="138"/>
      <c r="N20" s="138"/>
      <c r="O20" s="138"/>
      <c r="P20" s="138"/>
      <c r="Q20" s="138"/>
      <c r="R20" s="138"/>
      <c r="S20" s="138"/>
      <c r="T20" s="138"/>
    </row>
    <row r="21" spans="1:20" x14ac:dyDescent="0.25">
      <c r="A21" s="138"/>
      <c r="B21" s="138"/>
      <c r="C21" s="138"/>
      <c r="D21" s="138"/>
      <c r="E21" s="138"/>
      <c r="F21" s="138"/>
      <c r="G21" s="138"/>
      <c r="H21" s="138"/>
      <c r="I21" s="138"/>
      <c r="J21" s="138"/>
      <c r="K21" s="138"/>
      <c r="L21" s="138"/>
      <c r="M21" s="138"/>
      <c r="N21" s="138"/>
      <c r="O21" s="138"/>
      <c r="P21" s="138"/>
      <c r="Q21" s="138"/>
      <c r="R21" s="138"/>
      <c r="S21" s="138"/>
      <c r="T21" s="138"/>
    </row>
    <row r="22" spans="1:20" x14ac:dyDescent="0.25">
      <c r="A22" s="138"/>
      <c r="B22" s="138"/>
      <c r="C22" s="138"/>
      <c r="D22" s="138"/>
      <c r="E22" s="138"/>
      <c r="F22" s="138"/>
      <c r="G22" s="138"/>
      <c r="H22" s="138"/>
      <c r="I22" s="138"/>
      <c r="J22" s="138"/>
      <c r="K22" s="138"/>
      <c r="L22" s="138"/>
      <c r="M22" s="138"/>
      <c r="N22" s="138"/>
      <c r="O22" s="138"/>
      <c r="P22" s="138"/>
      <c r="Q22" s="138"/>
      <c r="R22" s="138"/>
      <c r="S22" s="138"/>
      <c r="T22" s="138"/>
    </row>
    <row r="23" spans="1:20" x14ac:dyDescent="0.25">
      <c r="A23" s="138"/>
      <c r="B23" s="138"/>
      <c r="C23" s="138"/>
      <c r="D23" s="138"/>
      <c r="E23" s="138"/>
      <c r="F23" s="138"/>
      <c r="G23" s="138"/>
      <c r="H23" s="138"/>
      <c r="I23" s="138"/>
      <c r="J23" s="138"/>
      <c r="K23" s="138"/>
      <c r="L23" s="138"/>
      <c r="M23" s="138"/>
      <c r="N23" s="138"/>
      <c r="O23" s="138"/>
      <c r="P23" s="138"/>
      <c r="Q23" s="138"/>
      <c r="R23" s="138"/>
      <c r="S23" s="138"/>
      <c r="T23" s="138"/>
    </row>
    <row r="24" spans="1:20" x14ac:dyDescent="0.25">
      <c r="A24" s="138"/>
      <c r="B24" s="138"/>
      <c r="C24" s="138"/>
      <c r="D24" s="138"/>
      <c r="E24" s="138"/>
      <c r="F24" s="138"/>
      <c r="G24" s="138"/>
      <c r="H24" s="138"/>
      <c r="I24" s="138"/>
      <c r="J24" s="138"/>
      <c r="K24" s="138"/>
      <c r="L24" s="138"/>
      <c r="M24" s="138"/>
      <c r="N24" s="138"/>
      <c r="O24" s="138"/>
      <c r="P24" s="138"/>
      <c r="Q24" s="138"/>
      <c r="R24" s="138"/>
      <c r="S24" s="138"/>
      <c r="T24" s="138"/>
    </row>
    <row r="25" spans="1:20" x14ac:dyDescent="0.25">
      <c r="A25" s="138"/>
      <c r="B25" s="138"/>
      <c r="C25" s="138"/>
      <c r="D25" s="138"/>
      <c r="E25" s="138"/>
      <c r="F25" s="138"/>
      <c r="G25" s="138"/>
      <c r="H25" s="138"/>
      <c r="I25" s="138"/>
      <c r="J25" s="138"/>
      <c r="K25" s="138"/>
      <c r="L25" s="138"/>
      <c r="M25" s="138"/>
      <c r="N25" s="138"/>
      <c r="O25" s="138"/>
      <c r="P25" s="138"/>
      <c r="Q25" s="138"/>
      <c r="R25" s="138"/>
      <c r="S25" s="138"/>
      <c r="T25" s="138"/>
    </row>
    <row r="26" spans="1:20" x14ac:dyDescent="0.25">
      <c r="A26" s="138"/>
      <c r="B26" s="138"/>
      <c r="C26" s="138"/>
      <c r="D26" s="138"/>
      <c r="E26" s="138"/>
      <c r="F26" s="138"/>
      <c r="G26" s="138"/>
      <c r="H26" s="138"/>
      <c r="I26" s="138"/>
      <c r="J26" s="138"/>
      <c r="K26" s="138"/>
      <c r="L26" s="138"/>
      <c r="M26" s="138"/>
      <c r="N26" s="138"/>
      <c r="O26" s="138"/>
      <c r="P26" s="138"/>
      <c r="Q26" s="138"/>
      <c r="R26" s="138"/>
      <c r="S26" s="138"/>
      <c r="T26" s="138"/>
    </row>
    <row r="27" spans="1:20" x14ac:dyDescent="0.25">
      <c r="B27" s="138"/>
      <c r="C27" s="138"/>
      <c r="D27" s="138"/>
      <c r="E27" s="138"/>
      <c r="F27" s="138"/>
      <c r="G27" s="138"/>
      <c r="H27" s="138"/>
      <c r="I27" s="138"/>
      <c r="J27" s="138"/>
      <c r="K27" s="138"/>
      <c r="L27" s="138"/>
      <c r="M27" s="138"/>
      <c r="N27" s="138"/>
      <c r="O27" s="138"/>
      <c r="P27" s="138"/>
      <c r="Q27" s="138"/>
      <c r="R27" s="138"/>
      <c r="S27" s="138"/>
      <c r="T27" s="138"/>
    </row>
    <row r="28" spans="1:20" x14ac:dyDescent="0.25">
      <c r="B28" s="138"/>
      <c r="C28" s="138"/>
    </row>
  </sheetData>
  <sheetProtection algorithmName="SHA-512" hashValue="o3N0etwbcCkNPdz+cTMo/dkcYUoCS23Ks2PaB0HOEoUYvrUzv46bS7zhFnxng06WcDMxMHSR7C3VY9TRZgOsTQ==" saltValue="BKTw+Y9ETWzGw4ftdWKjqQ==" spinCount="100000" sheet="1" objects="1" scenarios="1" selectLockedCells="1"/>
  <mergeCells count="11">
    <mergeCell ref="B2:D2"/>
    <mergeCell ref="C4:D4"/>
    <mergeCell ref="C5:D5"/>
    <mergeCell ref="C6:D6"/>
    <mergeCell ref="B8:D8"/>
    <mergeCell ref="B15:C15"/>
    <mergeCell ref="B11:C11"/>
    <mergeCell ref="B13:C13"/>
    <mergeCell ref="B14:C14"/>
    <mergeCell ref="B9:D9"/>
    <mergeCell ref="B12:C12"/>
  </mergeCells>
  <pageMargins left="0.7" right="0.7" top="0.75" bottom="0.75" header="0.3" footer="0.3"/>
  <pageSetup scale="89" fitToWidth="0" fitToHeight="0" orientation="landscape" r:id="rId1"/>
  <headerFooter>
    <oddHeader>&amp;R&amp;"Arial,Regular"&amp;10&amp;A
GROUP 72002 - Fleet Maintenance Services (Statewide)</oddHeader>
    <oddFooter>&amp;L&amp;"Arial,Regular"&amp;10&amp;F&amp;R&amp;"Arial,Regular"&amp;10Page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3"/>
  <sheetViews>
    <sheetView zoomScaleNormal="100" workbookViewId="0"/>
  </sheetViews>
  <sheetFormatPr defaultColWidth="9.140625" defaultRowHeight="15" x14ac:dyDescent="0.25"/>
  <cols>
    <col min="1" max="2" width="2.5703125" style="36" customWidth="1"/>
    <col min="3" max="3" width="9.140625" style="36" customWidth="1"/>
    <col min="4" max="4" width="24.7109375" style="36" customWidth="1"/>
    <col min="5" max="5" width="92.140625" style="36" customWidth="1"/>
    <col min="6" max="16384" width="9.140625" style="36"/>
  </cols>
  <sheetData>
    <row r="1" spans="1:20" s="5" customFormat="1" ht="31.5" customHeight="1" x14ac:dyDescent="0.25">
      <c r="A1" s="58"/>
      <c r="B1" s="102" t="s">
        <v>134</v>
      </c>
      <c r="C1" s="102"/>
      <c r="D1" s="102"/>
      <c r="E1" s="102"/>
      <c r="F1" s="58"/>
      <c r="G1" s="58"/>
      <c r="H1" s="58"/>
      <c r="I1" s="58"/>
      <c r="J1" s="58"/>
      <c r="K1" s="58"/>
      <c r="L1" s="58"/>
      <c r="M1" s="58"/>
      <c r="N1" s="58"/>
      <c r="O1" s="58"/>
      <c r="P1" s="58"/>
      <c r="Q1" s="58"/>
      <c r="R1" s="58"/>
      <c r="S1" s="58"/>
      <c r="T1" s="58"/>
    </row>
    <row r="2" spans="1:20" ht="15.75" x14ac:dyDescent="0.25">
      <c r="B2" s="152"/>
      <c r="C2" s="114" t="s">
        <v>2</v>
      </c>
      <c r="D2" s="114"/>
      <c r="E2" s="114"/>
    </row>
    <row r="3" spans="1:20" s="154" customFormat="1" ht="6" customHeight="1" x14ac:dyDescent="0.25">
      <c r="A3" s="36"/>
      <c r="B3" s="153"/>
      <c r="C3" s="59"/>
      <c r="D3" s="59"/>
      <c r="E3" s="59"/>
      <c r="F3" s="36"/>
      <c r="G3" s="36"/>
      <c r="H3" s="36"/>
      <c r="I3" s="36"/>
      <c r="J3" s="36"/>
      <c r="K3" s="36"/>
      <c r="L3" s="36"/>
      <c r="M3" s="36"/>
      <c r="N3" s="36"/>
      <c r="O3" s="36"/>
      <c r="P3" s="36"/>
      <c r="Q3" s="36"/>
      <c r="R3" s="36"/>
      <c r="S3" s="36"/>
      <c r="T3" s="36"/>
    </row>
    <row r="4" spans="1:20" ht="21" customHeight="1" x14ac:dyDescent="0.25">
      <c r="B4" s="155" t="s">
        <v>42</v>
      </c>
      <c r="C4" s="115" t="s">
        <v>137</v>
      </c>
      <c r="D4" s="115"/>
      <c r="E4" s="115"/>
    </row>
    <row r="5" spans="1:20" ht="43.5" customHeight="1" x14ac:dyDescent="0.25">
      <c r="B5" s="155" t="s">
        <v>43</v>
      </c>
      <c r="C5" s="115" t="s">
        <v>138</v>
      </c>
      <c r="D5" s="115"/>
      <c r="E5" s="115"/>
    </row>
    <row r="6" spans="1:20" ht="36" customHeight="1" x14ac:dyDescent="0.25">
      <c r="B6" s="155" t="s">
        <v>44</v>
      </c>
      <c r="C6" s="156" t="s">
        <v>139</v>
      </c>
      <c r="D6" s="156"/>
      <c r="E6" s="156"/>
    </row>
    <row r="7" spans="1:20" ht="58.5" customHeight="1" x14ac:dyDescent="0.25">
      <c r="B7" s="155" t="s">
        <v>45</v>
      </c>
      <c r="C7" s="156" t="s">
        <v>140</v>
      </c>
      <c r="D7" s="156"/>
      <c r="E7" s="156"/>
    </row>
    <row r="8" spans="1:20" s="5" customFormat="1" ht="43.5" customHeight="1" x14ac:dyDescent="0.25">
      <c r="A8" s="58"/>
      <c r="B8" s="155" t="s">
        <v>46</v>
      </c>
      <c r="C8" s="118" t="s">
        <v>141</v>
      </c>
      <c r="D8" s="118"/>
      <c r="E8" s="118"/>
      <c r="F8" s="58"/>
      <c r="G8" s="58"/>
      <c r="H8" s="58"/>
      <c r="I8" s="58"/>
      <c r="J8" s="58"/>
      <c r="K8" s="58"/>
      <c r="L8" s="58"/>
      <c r="M8" s="58"/>
      <c r="N8" s="58"/>
      <c r="O8" s="58"/>
      <c r="P8" s="58"/>
      <c r="Q8" s="58"/>
      <c r="R8" s="58"/>
      <c r="S8" s="58"/>
      <c r="T8" s="58"/>
    </row>
    <row r="9" spans="1:20" ht="15.75" x14ac:dyDescent="0.25">
      <c r="B9" s="152"/>
      <c r="C9" s="114" t="s">
        <v>131</v>
      </c>
      <c r="D9" s="114"/>
      <c r="E9" s="114"/>
    </row>
    <row r="10" spans="1:20" s="154" customFormat="1" ht="6" customHeight="1" x14ac:dyDescent="0.25">
      <c r="A10" s="36"/>
      <c r="B10" s="153"/>
      <c r="C10" s="59"/>
      <c r="D10" s="59"/>
      <c r="E10" s="59"/>
      <c r="F10" s="36"/>
      <c r="G10" s="36"/>
      <c r="H10" s="36"/>
      <c r="I10" s="36"/>
      <c r="J10" s="36"/>
      <c r="K10" s="36"/>
      <c r="L10" s="36"/>
      <c r="M10" s="36"/>
      <c r="N10" s="36"/>
      <c r="O10" s="36"/>
      <c r="P10" s="36"/>
      <c r="Q10" s="36"/>
      <c r="R10" s="36"/>
      <c r="S10" s="36"/>
      <c r="T10" s="36"/>
    </row>
    <row r="11" spans="1:20" s="154" customFormat="1" ht="16.5" customHeight="1" x14ac:dyDescent="0.25">
      <c r="A11" s="36"/>
      <c r="B11" s="155" t="s">
        <v>42</v>
      </c>
      <c r="C11" s="115" t="s">
        <v>142</v>
      </c>
      <c r="D11" s="115"/>
      <c r="E11" s="115"/>
      <c r="F11" s="36"/>
      <c r="G11" s="36"/>
      <c r="H11" s="36"/>
      <c r="I11" s="36"/>
      <c r="J11" s="36"/>
      <c r="K11" s="36"/>
      <c r="L11" s="36"/>
      <c r="M11" s="36"/>
      <c r="N11" s="36"/>
      <c r="O11" s="36"/>
      <c r="P11" s="36"/>
      <c r="Q11" s="36"/>
      <c r="R11" s="36"/>
      <c r="S11" s="36"/>
      <c r="T11" s="36"/>
    </row>
    <row r="12" spans="1:20" s="154" customFormat="1" ht="46.5" customHeight="1" thickBot="1" x14ac:dyDescent="0.3">
      <c r="A12" s="36"/>
      <c r="B12" s="155" t="s">
        <v>43</v>
      </c>
      <c r="C12" s="115" t="s">
        <v>143</v>
      </c>
      <c r="D12" s="115"/>
      <c r="E12" s="115"/>
      <c r="F12" s="36"/>
      <c r="G12" s="36"/>
      <c r="H12" s="36"/>
      <c r="I12" s="36"/>
      <c r="J12" s="36"/>
      <c r="K12" s="36"/>
      <c r="L12" s="36"/>
      <c r="M12" s="36"/>
      <c r="N12" s="36"/>
      <c r="O12" s="36"/>
      <c r="P12" s="36"/>
      <c r="Q12" s="36"/>
      <c r="R12" s="36"/>
      <c r="S12" s="36"/>
      <c r="T12" s="36"/>
    </row>
    <row r="13" spans="1:20" s="5" customFormat="1" ht="17.25" customHeight="1" thickBot="1" x14ac:dyDescent="0.3">
      <c r="A13" s="58"/>
      <c r="B13" s="92"/>
      <c r="C13" s="116" t="s">
        <v>50</v>
      </c>
      <c r="D13" s="117"/>
      <c r="E13" s="61" t="s">
        <v>51</v>
      </c>
      <c r="F13" s="58"/>
      <c r="G13" s="58"/>
      <c r="H13" s="58"/>
      <c r="I13" s="58"/>
      <c r="J13" s="58"/>
      <c r="K13" s="58"/>
      <c r="L13" s="58"/>
      <c r="M13" s="58"/>
      <c r="N13" s="58"/>
      <c r="O13" s="58"/>
      <c r="P13" s="58"/>
      <c r="Q13" s="58"/>
      <c r="R13" s="58"/>
      <c r="S13" s="58"/>
      <c r="T13" s="58"/>
    </row>
    <row r="14" spans="1:20" s="5" customFormat="1" ht="57" customHeight="1" thickBot="1" x14ac:dyDescent="0.3">
      <c r="A14" s="58"/>
      <c r="B14" s="92"/>
      <c r="C14" s="121" t="s">
        <v>33</v>
      </c>
      <c r="D14" s="122"/>
      <c r="E14" s="96" t="s">
        <v>144</v>
      </c>
      <c r="F14" s="58"/>
      <c r="G14" s="58"/>
      <c r="H14" s="58"/>
      <c r="I14" s="58"/>
      <c r="J14" s="58"/>
      <c r="K14" s="58"/>
      <c r="L14" s="58"/>
      <c r="M14" s="58"/>
      <c r="N14" s="58"/>
      <c r="O14" s="58"/>
      <c r="P14" s="58"/>
      <c r="Q14" s="58"/>
      <c r="R14" s="58"/>
      <c r="S14" s="58"/>
      <c r="T14" s="58"/>
    </row>
    <row r="15" spans="1:20" s="5" customFormat="1" ht="34.5" customHeight="1" thickBot="1" x14ac:dyDescent="0.3">
      <c r="A15" s="58"/>
      <c r="B15" s="92"/>
      <c r="C15" s="119" t="s">
        <v>100</v>
      </c>
      <c r="D15" s="120"/>
      <c r="E15" s="96" t="s">
        <v>52</v>
      </c>
      <c r="F15" s="58"/>
      <c r="G15" s="58"/>
      <c r="H15" s="58"/>
      <c r="I15" s="58"/>
      <c r="J15" s="58"/>
      <c r="K15" s="58"/>
      <c r="L15" s="58"/>
      <c r="M15" s="58"/>
      <c r="N15" s="58"/>
      <c r="O15" s="58"/>
      <c r="P15" s="58"/>
      <c r="Q15" s="58"/>
      <c r="R15" s="58"/>
      <c r="S15" s="58"/>
      <c r="T15" s="58"/>
    </row>
    <row r="16" spans="1:20" ht="45" customHeight="1" thickBot="1" x14ac:dyDescent="0.3">
      <c r="B16" s="157"/>
      <c r="C16" s="119" t="s">
        <v>94</v>
      </c>
      <c r="D16" s="120"/>
      <c r="E16" s="96" t="s">
        <v>53</v>
      </c>
    </row>
    <row r="17" spans="1:20" s="154" customFormat="1" ht="6.75" customHeight="1" x14ac:dyDescent="0.25">
      <c r="A17" s="36"/>
      <c r="B17" s="155"/>
      <c r="C17" s="95"/>
      <c r="D17" s="95"/>
      <c r="E17" s="95"/>
      <c r="F17" s="36"/>
      <c r="G17" s="36"/>
      <c r="H17" s="36"/>
      <c r="I17" s="36"/>
      <c r="J17" s="36"/>
      <c r="K17" s="36"/>
      <c r="L17" s="36"/>
      <c r="M17" s="36"/>
      <c r="N17" s="36"/>
      <c r="O17" s="36"/>
      <c r="P17" s="36"/>
      <c r="Q17" s="36"/>
      <c r="R17" s="36"/>
      <c r="S17" s="36"/>
      <c r="T17" s="36"/>
    </row>
    <row r="18" spans="1:20" s="154" customFormat="1" ht="20.25" customHeight="1" thickBot="1" x14ac:dyDescent="0.3">
      <c r="A18" s="36"/>
      <c r="B18" s="155" t="s">
        <v>44</v>
      </c>
      <c r="C18" s="115" t="s">
        <v>145</v>
      </c>
      <c r="D18" s="115"/>
      <c r="E18" s="115"/>
      <c r="F18" s="36"/>
      <c r="G18" s="36"/>
      <c r="H18" s="36"/>
      <c r="I18" s="36"/>
      <c r="J18" s="36"/>
      <c r="K18" s="36"/>
      <c r="L18" s="36"/>
      <c r="M18" s="36"/>
      <c r="N18" s="36"/>
      <c r="O18" s="36"/>
      <c r="P18" s="36"/>
      <c r="Q18" s="36"/>
      <c r="R18" s="36"/>
      <c r="S18" s="36"/>
      <c r="T18" s="36"/>
    </row>
    <row r="19" spans="1:20" s="5" customFormat="1" ht="17.25" customHeight="1" thickBot="1" x14ac:dyDescent="0.3">
      <c r="A19" s="58"/>
      <c r="B19" s="92"/>
      <c r="C19" s="62" t="s">
        <v>47</v>
      </c>
      <c r="D19" s="63" t="s">
        <v>55</v>
      </c>
      <c r="E19" s="63" t="s">
        <v>54</v>
      </c>
      <c r="F19" s="58"/>
      <c r="G19" s="58"/>
      <c r="H19" s="58"/>
      <c r="I19" s="58"/>
      <c r="J19" s="58"/>
      <c r="K19" s="58"/>
      <c r="L19" s="58"/>
      <c r="M19" s="58"/>
      <c r="N19" s="58"/>
      <c r="O19" s="58"/>
      <c r="P19" s="58"/>
      <c r="Q19" s="58"/>
      <c r="R19" s="58"/>
      <c r="S19" s="58"/>
      <c r="T19" s="58"/>
    </row>
    <row r="20" spans="1:20" s="5" customFormat="1" ht="30" customHeight="1" thickBot="1" x14ac:dyDescent="0.3">
      <c r="A20" s="58"/>
      <c r="B20" s="92"/>
      <c r="C20" s="17" t="s">
        <v>49</v>
      </c>
      <c r="D20" s="64" t="s">
        <v>8</v>
      </c>
      <c r="E20" s="65" t="s">
        <v>85</v>
      </c>
      <c r="F20" s="58"/>
      <c r="G20" s="58"/>
      <c r="H20" s="58"/>
      <c r="I20" s="58"/>
      <c r="J20" s="58"/>
      <c r="K20" s="58"/>
      <c r="L20" s="58"/>
      <c r="M20" s="58"/>
      <c r="N20" s="58"/>
      <c r="O20" s="58"/>
      <c r="P20" s="58"/>
      <c r="Q20" s="58"/>
      <c r="R20" s="58"/>
      <c r="S20" s="58"/>
      <c r="T20" s="58"/>
    </row>
    <row r="21" spans="1:20" s="5" customFormat="1" ht="31.5" customHeight="1" thickBot="1" x14ac:dyDescent="0.3">
      <c r="A21" s="58"/>
      <c r="B21" s="92"/>
      <c r="C21" s="65" t="s">
        <v>61</v>
      </c>
      <c r="D21" s="64" t="s">
        <v>0</v>
      </c>
      <c r="E21" s="65" t="s">
        <v>58</v>
      </c>
      <c r="F21" s="58"/>
      <c r="G21" s="58"/>
      <c r="H21" s="58"/>
      <c r="I21" s="58"/>
      <c r="J21" s="58"/>
      <c r="K21" s="58"/>
      <c r="L21" s="58"/>
      <c r="M21" s="58"/>
      <c r="N21" s="58"/>
      <c r="O21" s="58"/>
      <c r="P21" s="58"/>
      <c r="Q21" s="58"/>
      <c r="R21" s="58"/>
      <c r="S21" s="58"/>
      <c r="T21" s="58"/>
    </row>
    <row r="22" spans="1:20" s="5" customFormat="1" ht="28.5" customHeight="1" thickBot="1" x14ac:dyDescent="0.3">
      <c r="A22" s="58"/>
      <c r="B22" s="92"/>
      <c r="C22" s="65" t="s">
        <v>62</v>
      </c>
      <c r="D22" s="64" t="s">
        <v>56</v>
      </c>
      <c r="E22" s="65" t="s">
        <v>57</v>
      </c>
      <c r="F22" s="58"/>
      <c r="G22" s="58"/>
      <c r="H22" s="58"/>
      <c r="I22" s="58"/>
      <c r="J22" s="58"/>
      <c r="K22" s="58"/>
      <c r="L22" s="58"/>
      <c r="M22" s="58"/>
      <c r="N22" s="58"/>
      <c r="O22" s="58"/>
      <c r="P22" s="58"/>
      <c r="Q22" s="58"/>
      <c r="R22" s="58"/>
      <c r="S22" s="58"/>
      <c r="T22" s="58"/>
    </row>
    <row r="23" spans="1:20" ht="45" customHeight="1" thickBot="1" x14ac:dyDescent="0.3">
      <c r="B23" s="157"/>
      <c r="C23" s="65" t="s">
        <v>63</v>
      </c>
      <c r="D23" s="64" t="s">
        <v>28</v>
      </c>
      <c r="E23" s="65" t="s">
        <v>98</v>
      </c>
    </row>
    <row r="24" spans="1:20" ht="6.75" customHeight="1" x14ac:dyDescent="0.25">
      <c r="B24" s="157"/>
      <c r="C24" s="60"/>
      <c r="D24" s="60"/>
      <c r="E24" s="60"/>
    </row>
    <row r="25" spans="1:20" s="154" customFormat="1" ht="20.25" customHeight="1" thickBot="1" x14ac:dyDescent="0.3">
      <c r="A25" s="36"/>
      <c r="B25" s="155" t="s">
        <v>45</v>
      </c>
      <c r="C25" s="115" t="s">
        <v>146</v>
      </c>
      <c r="D25" s="115"/>
      <c r="E25" s="115"/>
      <c r="F25" s="36"/>
      <c r="G25" s="36"/>
      <c r="H25" s="36"/>
      <c r="I25" s="36"/>
      <c r="J25" s="36"/>
      <c r="K25" s="36"/>
      <c r="L25" s="36"/>
      <c r="M25" s="36"/>
      <c r="N25" s="36"/>
      <c r="O25" s="36"/>
      <c r="P25" s="36"/>
      <c r="Q25" s="36"/>
      <c r="R25" s="36"/>
      <c r="S25" s="36"/>
      <c r="T25" s="36"/>
    </row>
    <row r="26" spans="1:20" s="5" customFormat="1" ht="17.25" customHeight="1" thickBot="1" x14ac:dyDescent="0.3">
      <c r="A26" s="58"/>
      <c r="B26" s="92"/>
      <c r="C26" s="62" t="s">
        <v>47</v>
      </c>
      <c r="D26" s="63" t="s">
        <v>55</v>
      </c>
      <c r="E26" s="63" t="s">
        <v>48</v>
      </c>
      <c r="F26" s="58"/>
      <c r="G26" s="58"/>
      <c r="H26" s="58"/>
      <c r="I26" s="58"/>
      <c r="J26" s="58"/>
      <c r="K26" s="58"/>
      <c r="L26" s="58"/>
      <c r="M26" s="58"/>
      <c r="N26" s="58"/>
      <c r="O26" s="58"/>
      <c r="P26" s="58"/>
      <c r="Q26" s="58"/>
      <c r="R26" s="58"/>
      <c r="S26" s="58"/>
      <c r="T26" s="58"/>
    </row>
    <row r="27" spans="1:20" s="5" customFormat="1" ht="33" customHeight="1" thickBot="1" x14ac:dyDescent="0.3">
      <c r="A27" s="58"/>
      <c r="B27" s="92"/>
      <c r="C27" s="65" t="s">
        <v>49</v>
      </c>
      <c r="D27" s="64" t="s">
        <v>8</v>
      </c>
      <c r="E27" s="65" t="s">
        <v>59</v>
      </c>
      <c r="F27" s="58"/>
      <c r="G27" s="58"/>
      <c r="H27" s="58"/>
      <c r="I27" s="58"/>
      <c r="J27" s="58"/>
      <c r="K27" s="58"/>
      <c r="L27" s="58"/>
      <c r="M27" s="58"/>
      <c r="N27" s="58"/>
      <c r="O27" s="58"/>
      <c r="P27" s="58"/>
      <c r="Q27" s="58"/>
      <c r="R27" s="58"/>
      <c r="S27" s="58"/>
      <c r="T27" s="58"/>
    </row>
    <row r="28" spans="1:20" s="5" customFormat="1" ht="33" customHeight="1" thickBot="1" x14ac:dyDescent="0.3">
      <c r="A28" s="58"/>
      <c r="B28" s="92"/>
      <c r="C28" s="65" t="s">
        <v>61</v>
      </c>
      <c r="D28" s="64" t="s">
        <v>0</v>
      </c>
      <c r="E28" s="65" t="s">
        <v>60</v>
      </c>
      <c r="F28" s="58"/>
      <c r="G28" s="58"/>
      <c r="H28" s="58"/>
      <c r="I28" s="58"/>
      <c r="J28" s="58"/>
      <c r="K28" s="58"/>
      <c r="L28" s="58"/>
      <c r="M28" s="58"/>
      <c r="N28" s="58"/>
      <c r="O28" s="58"/>
      <c r="P28" s="58"/>
      <c r="Q28" s="58"/>
      <c r="R28" s="58"/>
      <c r="S28" s="58"/>
      <c r="T28" s="58"/>
    </row>
    <row r="29" spans="1:20" s="5" customFormat="1" ht="29.25" customHeight="1" thickBot="1" x14ac:dyDescent="0.3">
      <c r="A29" s="58"/>
      <c r="B29" s="92"/>
      <c r="C29" s="17" t="s">
        <v>64</v>
      </c>
      <c r="D29" s="64" t="s">
        <v>9</v>
      </c>
      <c r="E29" s="65" t="s">
        <v>67</v>
      </c>
      <c r="F29" s="58"/>
      <c r="G29" s="58"/>
      <c r="H29" s="58"/>
      <c r="I29" s="58"/>
      <c r="J29" s="58"/>
      <c r="K29" s="58"/>
      <c r="L29" s="58"/>
      <c r="M29" s="58"/>
      <c r="N29" s="58"/>
      <c r="O29" s="58"/>
      <c r="P29" s="58"/>
      <c r="Q29" s="58"/>
      <c r="R29" s="58"/>
      <c r="S29" s="58"/>
      <c r="T29" s="58"/>
    </row>
    <row r="30" spans="1:20" s="5" customFormat="1" ht="56.25" customHeight="1" thickBot="1" x14ac:dyDescent="0.3">
      <c r="A30" s="58"/>
      <c r="B30" s="92"/>
      <c r="C30" s="65" t="s">
        <v>65</v>
      </c>
      <c r="D30" s="64" t="s">
        <v>66</v>
      </c>
      <c r="E30" s="65" t="s">
        <v>103</v>
      </c>
      <c r="F30" s="58"/>
      <c r="G30" s="58"/>
      <c r="H30" s="58"/>
      <c r="I30" s="58"/>
      <c r="J30" s="58"/>
      <c r="K30" s="58"/>
      <c r="L30" s="58"/>
      <c r="M30" s="58"/>
      <c r="N30" s="58"/>
      <c r="O30" s="58"/>
      <c r="P30" s="58"/>
      <c r="Q30" s="58"/>
      <c r="R30" s="58"/>
      <c r="S30" s="58"/>
      <c r="T30" s="58"/>
    </row>
    <row r="31" spans="1:20" ht="6" customHeight="1" x14ac:dyDescent="0.25">
      <c r="B31" s="157"/>
      <c r="C31" s="60"/>
      <c r="D31" s="60"/>
      <c r="E31" s="60"/>
    </row>
    <row r="32" spans="1:20" ht="15.75" x14ac:dyDescent="0.25">
      <c r="B32" s="152"/>
      <c r="C32" s="114" t="s">
        <v>132</v>
      </c>
      <c r="D32" s="114"/>
      <c r="E32" s="114"/>
    </row>
    <row r="33" spans="1:20" s="154" customFormat="1" ht="6" customHeight="1" x14ac:dyDescent="0.25">
      <c r="A33" s="36"/>
      <c r="B33" s="153"/>
      <c r="C33" s="59"/>
      <c r="D33" s="59"/>
      <c r="E33" s="59"/>
      <c r="F33" s="36"/>
      <c r="G33" s="36"/>
      <c r="H33" s="36"/>
      <c r="I33" s="36"/>
      <c r="J33" s="36"/>
      <c r="K33" s="36"/>
      <c r="L33" s="36"/>
      <c r="M33" s="36"/>
      <c r="N33" s="36"/>
      <c r="O33" s="36"/>
      <c r="P33" s="36"/>
      <c r="Q33" s="36"/>
      <c r="R33" s="36"/>
      <c r="S33" s="36"/>
      <c r="T33" s="36"/>
    </row>
    <row r="34" spans="1:20" s="154" customFormat="1" ht="16.5" customHeight="1" x14ac:dyDescent="0.25">
      <c r="A34" s="36"/>
      <c r="B34" s="155" t="s">
        <v>42</v>
      </c>
      <c r="C34" s="115" t="s">
        <v>142</v>
      </c>
      <c r="D34" s="115"/>
      <c r="E34" s="115"/>
      <c r="F34" s="36"/>
      <c r="G34" s="36"/>
      <c r="H34" s="36"/>
      <c r="I34" s="36"/>
      <c r="J34" s="36"/>
      <c r="K34" s="36"/>
      <c r="L34" s="36"/>
      <c r="M34" s="36"/>
      <c r="N34" s="36"/>
      <c r="O34" s="36"/>
      <c r="P34" s="36"/>
      <c r="Q34" s="36"/>
      <c r="R34" s="36"/>
      <c r="S34" s="36"/>
      <c r="T34" s="36"/>
    </row>
    <row r="35" spans="1:20" s="154" customFormat="1" ht="33" customHeight="1" thickBot="1" x14ac:dyDescent="0.3">
      <c r="A35" s="36"/>
      <c r="B35" s="155" t="s">
        <v>43</v>
      </c>
      <c r="C35" s="115" t="s">
        <v>147</v>
      </c>
      <c r="D35" s="115"/>
      <c r="E35" s="115"/>
      <c r="F35" s="36"/>
      <c r="G35" s="36"/>
      <c r="H35" s="36"/>
      <c r="I35" s="36"/>
      <c r="J35" s="36"/>
      <c r="K35" s="36"/>
      <c r="L35" s="36"/>
      <c r="M35" s="36"/>
      <c r="N35" s="36"/>
      <c r="O35" s="36"/>
      <c r="P35" s="36"/>
      <c r="Q35" s="36"/>
      <c r="R35" s="36"/>
      <c r="S35" s="36"/>
      <c r="T35" s="36"/>
    </row>
    <row r="36" spans="1:20" s="5" customFormat="1" ht="17.25" customHeight="1" thickBot="1" x14ac:dyDescent="0.3">
      <c r="A36" s="58"/>
      <c r="B36" s="92"/>
      <c r="C36" s="116" t="s">
        <v>50</v>
      </c>
      <c r="D36" s="117"/>
      <c r="E36" s="61" t="s">
        <v>51</v>
      </c>
      <c r="F36" s="58"/>
      <c r="G36" s="58"/>
      <c r="H36" s="58"/>
      <c r="I36" s="58"/>
      <c r="J36" s="58"/>
      <c r="K36" s="58"/>
      <c r="L36" s="58"/>
      <c r="M36" s="58"/>
      <c r="N36" s="58"/>
      <c r="O36" s="58"/>
      <c r="P36" s="58"/>
      <c r="Q36" s="58"/>
      <c r="R36" s="58"/>
      <c r="S36" s="58"/>
      <c r="T36" s="58"/>
    </row>
    <row r="37" spans="1:20" s="5" customFormat="1" ht="57" customHeight="1" thickBot="1" x14ac:dyDescent="0.3">
      <c r="A37" s="58"/>
      <c r="B37" s="92"/>
      <c r="C37" s="121" t="s">
        <v>33</v>
      </c>
      <c r="D37" s="122"/>
      <c r="E37" s="96" t="s">
        <v>148</v>
      </c>
      <c r="F37" s="58"/>
      <c r="G37" s="58"/>
      <c r="H37" s="58"/>
      <c r="I37" s="58"/>
      <c r="J37" s="58"/>
      <c r="K37" s="58"/>
      <c r="L37" s="58"/>
      <c r="M37" s="58"/>
      <c r="N37" s="58"/>
      <c r="O37" s="58"/>
      <c r="P37" s="58"/>
      <c r="Q37" s="58"/>
      <c r="R37" s="58"/>
      <c r="S37" s="58"/>
      <c r="T37" s="58"/>
    </row>
    <row r="38" spans="1:20" ht="45" customHeight="1" thickBot="1" x14ac:dyDescent="0.3">
      <c r="B38" s="157"/>
      <c r="C38" s="119" t="s">
        <v>95</v>
      </c>
      <c r="D38" s="120"/>
      <c r="E38" s="96" t="s">
        <v>83</v>
      </c>
    </row>
    <row r="39" spans="1:20" s="154" customFormat="1" ht="6.75" customHeight="1" x14ac:dyDescent="0.25">
      <c r="A39" s="36"/>
      <c r="B39" s="155"/>
      <c r="C39" s="95"/>
      <c r="D39" s="95"/>
      <c r="E39" s="95"/>
      <c r="F39" s="36"/>
      <c r="G39" s="36"/>
      <c r="H39" s="36"/>
      <c r="I39" s="36"/>
      <c r="J39" s="36"/>
      <c r="K39" s="36"/>
      <c r="L39" s="36"/>
      <c r="M39" s="36"/>
      <c r="N39" s="36"/>
      <c r="O39" s="36"/>
      <c r="P39" s="36"/>
      <c r="Q39" s="36"/>
      <c r="R39" s="36"/>
      <c r="S39" s="36"/>
      <c r="T39" s="36"/>
    </row>
    <row r="40" spans="1:20" s="154" customFormat="1" ht="20.25" customHeight="1" thickBot="1" x14ac:dyDescent="0.3">
      <c r="A40" s="36"/>
      <c r="B40" s="155" t="s">
        <v>44</v>
      </c>
      <c r="C40" s="115" t="s">
        <v>149</v>
      </c>
      <c r="D40" s="115"/>
      <c r="E40" s="115"/>
      <c r="F40" s="36"/>
      <c r="G40" s="36"/>
      <c r="H40" s="36"/>
      <c r="I40" s="36"/>
      <c r="J40" s="36"/>
      <c r="K40" s="36"/>
      <c r="L40" s="36"/>
      <c r="M40" s="36"/>
      <c r="N40" s="36"/>
      <c r="O40" s="36"/>
      <c r="P40" s="36"/>
      <c r="Q40" s="36"/>
      <c r="R40" s="36"/>
      <c r="S40" s="36"/>
      <c r="T40" s="36"/>
    </row>
    <row r="41" spans="1:20" s="5" customFormat="1" ht="17.25" customHeight="1" thickBot="1" x14ac:dyDescent="0.3">
      <c r="A41" s="58"/>
      <c r="B41" s="92"/>
      <c r="C41" s="62" t="s">
        <v>47</v>
      </c>
      <c r="D41" s="63" t="s">
        <v>55</v>
      </c>
      <c r="E41" s="63" t="s">
        <v>54</v>
      </c>
      <c r="F41" s="58"/>
      <c r="G41" s="58"/>
      <c r="H41" s="58"/>
      <c r="I41" s="58"/>
      <c r="J41" s="58"/>
      <c r="K41" s="58"/>
      <c r="L41" s="58"/>
      <c r="M41" s="58"/>
      <c r="N41" s="58"/>
      <c r="O41" s="58"/>
      <c r="P41" s="58"/>
      <c r="Q41" s="58"/>
      <c r="R41" s="58"/>
      <c r="S41" s="58"/>
      <c r="T41" s="58"/>
    </row>
    <row r="42" spans="1:20" s="5" customFormat="1" ht="18.75" customHeight="1" thickBot="1" x14ac:dyDescent="0.3">
      <c r="A42" s="58"/>
      <c r="B42" s="92"/>
      <c r="C42" s="17" t="s">
        <v>49</v>
      </c>
      <c r="D42" s="64" t="s">
        <v>8</v>
      </c>
      <c r="E42" s="65" t="s">
        <v>84</v>
      </c>
      <c r="F42" s="58"/>
      <c r="G42" s="58"/>
      <c r="H42" s="58"/>
      <c r="I42" s="58"/>
      <c r="J42" s="58"/>
      <c r="K42" s="58"/>
      <c r="L42" s="58"/>
      <c r="M42" s="58"/>
      <c r="N42" s="58"/>
      <c r="O42" s="58"/>
      <c r="P42" s="58"/>
      <c r="Q42" s="58"/>
      <c r="R42" s="58"/>
      <c r="S42" s="58"/>
      <c r="T42" s="58"/>
    </row>
    <row r="43" spans="1:20" s="5" customFormat="1" ht="31.5" customHeight="1" thickBot="1" x14ac:dyDescent="0.3">
      <c r="A43" s="58"/>
      <c r="B43" s="92"/>
      <c r="C43" s="65" t="s">
        <v>61</v>
      </c>
      <c r="D43" s="64" t="s">
        <v>0</v>
      </c>
      <c r="E43" s="65" t="s">
        <v>58</v>
      </c>
      <c r="F43" s="58"/>
      <c r="G43" s="58"/>
      <c r="H43" s="58"/>
      <c r="I43" s="58"/>
      <c r="J43" s="58"/>
      <c r="K43" s="58"/>
      <c r="L43" s="58"/>
      <c r="M43" s="58"/>
      <c r="N43" s="58"/>
      <c r="O43" s="58"/>
      <c r="P43" s="58"/>
      <c r="Q43" s="58"/>
      <c r="R43" s="58"/>
      <c r="S43" s="58"/>
      <c r="T43" s="58"/>
    </row>
    <row r="44" spans="1:20" s="5" customFormat="1" ht="28.5" customHeight="1" thickBot="1" x14ac:dyDescent="0.3">
      <c r="A44" s="58"/>
      <c r="B44" s="92"/>
      <c r="C44" s="65" t="s">
        <v>62</v>
      </c>
      <c r="D44" s="64" t="s">
        <v>23</v>
      </c>
      <c r="E44" s="65" t="s">
        <v>68</v>
      </c>
      <c r="F44" s="58"/>
      <c r="G44" s="58"/>
      <c r="H44" s="58"/>
      <c r="I44" s="58"/>
      <c r="J44" s="58"/>
      <c r="K44" s="58"/>
      <c r="L44" s="58"/>
      <c r="M44" s="58"/>
      <c r="N44" s="58"/>
      <c r="O44" s="58"/>
      <c r="P44" s="58"/>
      <c r="Q44" s="58"/>
      <c r="R44" s="58"/>
      <c r="S44" s="58"/>
      <c r="T44" s="58"/>
    </row>
    <row r="45" spans="1:20" ht="45" customHeight="1" thickBot="1" x14ac:dyDescent="0.3">
      <c r="B45" s="157"/>
      <c r="C45" s="65" t="s">
        <v>63</v>
      </c>
      <c r="D45" s="64" t="s">
        <v>28</v>
      </c>
      <c r="E45" s="65" t="s">
        <v>99</v>
      </c>
    </row>
    <row r="46" spans="1:20" ht="6.75" customHeight="1" x14ac:dyDescent="0.25">
      <c r="B46" s="157"/>
      <c r="C46" s="60"/>
      <c r="D46" s="60"/>
      <c r="E46" s="60"/>
    </row>
    <row r="47" spans="1:20" s="154" customFormat="1" ht="20.25" customHeight="1" thickBot="1" x14ac:dyDescent="0.3">
      <c r="A47" s="36"/>
      <c r="B47" s="155" t="s">
        <v>45</v>
      </c>
      <c r="C47" s="115" t="s">
        <v>160</v>
      </c>
      <c r="D47" s="115"/>
      <c r="E47" s="115"/>
      <c r="F47" s="36"/>
      <c r="G47" s="36"/>
      <c r="H47" s="36"/>
      <c r="I47" s="36"/>
      <c r="J47" s="36"/>
      <c r="K47" s="36"/>
      <c r="L47" s="36"/>
      <c r="M47" s="36"/>
      <c r="N47" s="36"/>
      <c r="O47" s="36"/>
      <c r="P47" s="36"/>
      <c r="Q47" s="36"/>
      <c r="R47" s="36"/>
      <c r="S47" s="36"/>
      <c r="T47" s="36"/>
    </row>
    <row r="48" spans="1:20" s="5" customFormat="1" ht="17.25" customHeight="1" thickBot="1" x14ac:dyDescent="0.3">
      <c r="A48" s="58"/>
      <c r="B48" s="92"/>
      <c r="C48" s="62" t="s">
        <v>47</v>
      </c>
      <c r="D48" s="63" t="s">
        <v>55</v>
      </c>
      <c r="E48" s="63" t="s">
        <v>48</v>
      </c>
      <c r="F48" s="58"/>
      <c r="G48" s="58"/>
      <c r="H48" s="58"/>
      <c r="I48" s="58"/>
      <c r="J48" s="58"/>
      <c r="K48" s="58"/>
      <c r="L48" s="58"/>
      <c r="M48" s="58"/>
      <c r="N48" s="58"/>
      <c r="O48" s="58"/>
      <c r="P48" s="58"/>
      <c r="Q48" s="58"/>
      <c r="R48" s="58"/>
      <c r="S48" s="58"/>
      <c r="T48" s="58"/>
    </row>
    <row r="49" spans="1:20" s="5" customFormat="1" ht="33" customHeight="1" thickBot="1" x14ac:dyDescent="0.3">
      <c r="A49" s="58"/>
      <c r="B49" s="92"/>
      <c r="C49" s="65" t="s">
        <v>49</v>
      </c>
      <c r="D49" s="64" t="s">
        <v>8</v>
      </c>
      <c r="E49" s="65" t="s">
        <v>69</v>
      </c>
      <c r="F49" s="58"/>
      <c r="G49" s="58"/>
      <c r="H49" s="58"/>
      <c r="I49" s="58"/>
      <c r="J49" s="58"/>
      <c r="K49" s="58"/>
      <c r="L49" s="58"/>
      <c r="M49" s="58"/>
      <c r="N49" s="58"/>
      <c r="O49" s="58"/>
      <c r="P49" s="58"/>
      <c r="Q49" s="58"/>
      <c r="R49" s="58"/>
      <c r="S49" s="58"/>
      <c r="T49" s="58"/>
    </row>
    <row r="50" spans="1:20" s="5" customFormat="1" ht="33" customHeight="1" thickBot="1" x14ac:dyDescent="0.3">
      <c r="A50" s="58"/>
      <c r="B50" s="92"/>
      <c r="C50" s="65" t="s">
        <v>61</v>
      </c>
      <c r="D50" s="64" t="s">
        <v>0</v>
      </c>
      <c r="E50" s="65" t="s">
        <v>70</v>
      </c>
      <c r="F50" s="58"/>
      <c r="G50" s="58"/>
      <c r="H50" s="58"/>
      <c r="I50" s="58"/>
      <c r="J50" s="58"/>
      <c r="K50" s="58"/>
      <c r="L50" s="58"/>
      <c r="M50" s="58"/>
      <c r="N50" s="58"/>
      <c r="O50" s="58"/>
      <c r="P50" s="58"/>
      <c r="Q50" s="58"/>
      <c r="R50" s="58"/>
      <c r="S50" s="58"/>
      <c r="T50" s="58"/>
    </row>
    <row r="51" spans="1:20" s="5" customFormat="1" ht="29.25" customHeight="1" thickBot="1" x14ac:dyDescent="0.3">
      <c r="A51" s="58"/>
      <c r="B51" s="92"/>
      <c r="C51" s="17" t="s">
        <v>64</v>
      </c>
      <c r="D51" s="64" t="s">
        <v>9</v>
      </c>
      <c r="E51" s="65" t="s">
        <v>67</v>
      </c>
      <c r="F51" s="58"/>
      <c r="G51" s="58"/>
      <c r="H51" s="58"/>
      <c r="I51" s="58"/>
      <c r="J51" s="58"/>
      <c r="K51" s="58"/>
      <c r="L51" s="58"/>
      <c r="M51" s="58"/>
      <c r="N51" s="58"/>
      <c r="O51" s="58"/>
      <c r="P51" s="58"/>
      <c r="Q51" s="58"/>
      <c r="R51" s="58"/>
      <c r="S51" s="58"/>
      <c r="T51" s="58"/>
    </row>
    <row r="52" spans="1:20" s="5" customFormat="1" ht="56.25" customHeight="1" thickBot="1" x14ac:dyDescent="0.3">
      <c r="A52" s="58"/>
      <c r="B52" s="92"/>
      <c r="C52" s="65" t="s">
        <v>65</v>
      </c>
      <c r="D52" s="64" t="s">
        <v>66</v>
      </c>
      <c r="E52" s="65" t="s">
        <v>104</v>
      </c>
      <c r="F52" s="58"/>
      <c r="G52" s="58"/>
      <c r="H52" s="58"/>
      <c r="I52" s="58"/>
      <c r="J52" s="58"/>
      <c r="K52" s="58"/>
      <c r="L52" s="58"/>
      <c r="M52" s="58"/>
      <c r="N52" s="58"/>
      <c r="O52" s="58"/>
      <c r="P52" s="58"/>
      <c r="Q52" s="58"/>
      <c r="R52" s="58"/>
      <c r="S52" s="58"/>
      <c r="T52" s="58"/>
    </row>
    <row r="53" spans="1:20" ht="7.5" customHeight="1" x14ac:dyDescent="0.25">
      <c r="B53" s="157"/>
      <c r="C53" s="60"/>
      <c r="D53" s="60"/>
      <c r="E53" s="60"/>
    </row>
    <row r="54" spans="1:20" ht="15.75" x14ac:dyDescent="0.25">
      <c r="B54" s="152"/>
      <c r="C54" s="114" t="s">
        <v>133</v>
      </c>
      <c r="D54" s="114"/>
      <c r="E54" s="114"/>
    </row>
    <row r="55" spans="1:20" s="154" customFormat="1" ht="6" customHeight="1" x14ac:dyDescent="0.25">
      <c r="A55" s="36"/>
      <c r="B55" s="153"/>
      <c r="C55" s="59"/>
      <c r="D55" s="59"/>
      <c r="E55" s="59"/>
      <c r="F55" s="36"/>
      <c r="G55" s="36"/>
      <c r="H55" s="36"/>
      <c r="I55" s="36"/>
      <c r="J55" s="36"/>
      <c r="K55" s="36"/>
      <c r="L55" s="36"/>
      <c r="M55" s="36"/>
      <c r="N55" s="36"/>
      <c r="O55" s="36"/>
      <c r="P55" s="36"/>
      <c r="Q55" s="36"/>
      <c r="R55" s="36"/>
      <c r="S55" s="36"/>
      <c r="T55" s="36"/>
    </row>
    <row r="56" spans="1:20" s="154" customFormat="1" ht="16.5" customHeight="1" x14ac:dyDescent="0.25">
      <c r="A56" s="36"/>
      <c r="B56" s="155" t="s">
        <v>42</v>
      </c>
      <c r="C56" s="115" t="s">
        <v>142</v>
      </c>
      <c r="D56" s="115"/>
      <c r="E56" s="115"/>
      <c r="F56" s="36"/>
      <c r="G56" s="36"/>
      <c r="H56" s="36"/>
      <c r="I56" s="36"/>
      <c r="J56" s="36"/>
      <c r="K56" s="36"/>
      <c r="L56" s="36"/>
      <c r="M56" s="36"/>
      <c r="N56" s="36"/>
      <c r="O56" s="36"/>
      <c r="P56" s="36"/>
      <c r="Q56" s="36"/>
      <c r="R56" s="36"/>
      <c r="S56" s="36"/>
      <c r="T56" s="36"/>
    </row>
    <row r="57" spans="1:20" s="154" customFormat="1" ht="33" customHeight="1" thickBot="1" x14ac:dyDescent="0.3">
      <c r="A57" s="36"/>
      <c r="B57" s="155" t="s">
        <v>43</v>
      </c>
      <c r="C57" s="115" t="s">
        <v>150</v>
      </c>
      <c r="D57" s="115"/>
      <c r="E57" s="115"/>
      <c r="F57" s="36"/>
      <c r="G57" s="36"/>
      <c r="H57" s="36"/>
      <c r="I57" s="36"/>
      <c r="J57" s="36"/>
      <c r="K57" s="36"/>
      <c r="L57" s="36"/>
      <c r="M57" s="36"/>
      <c r="N57" s="36"/>
      <c r="O57" s="36"/>
      <c r="P57" s="36"/>
      <c r="Q57" s="36"/>
      <c r="R57" s="36"/>
      <c r="S57" s="36"/>
      <c r="T57" s="36"/>
    </row>
    <row r="58" spans="1:20" s="5" customFormat="1" ht="17.25" customHeight="1" thickBot="1" x14ac:dyDescent="0.3">
      <c r="A58" s="58"/>
      <c r="B58" s="92"/>
      <c r="C58" s="125" t="s">
        <v>50</v>
      </c>
      <c r="D58" s="126"/>
      <c r="E58" s="15" t="s">
        <v>51</v>
      </c>
      <c r="F58" s="58"/>
      <c r="G58" s="58"/>
      <c r="H58" s="58"/>
      <c r="I58" s="58"/>
      <c r="J58" s="58"/>
      <c r="K58" s="58"/>
      <c r="L58" s="58"/>
      <c r="M58" s="58"/>
      <c r="N58" s="58"/>
      <c r="O58" s="58"/>
      <c r="P58" s="58"/>
      <c r="Q58" s="58"/>
      <c r="R58" s="58"/>
      <c r="S58" s="58"/>
      <c r="T58" s="58"/>
    </row>
    <row r="59" spans="1:20" s="5" customFormat="1" ht="31.5" customHeight="1" thickBot="1" x14ac:dyDescent="0.3">
      <c r="A59" s="58"/>
      <c r="B59" s="92"/>
      <c r="C59" s="121" t="s">
        <v>100</v>
      </c>
      <c r="D59" s="122"/>
      <c r="E59" s="94" t="s">
        <v>75</v>
      </c>
      <c r="F59" s="58"/>
      <c r="G59" s="58"/>
      <c r="H59" s="58"/>
      <c r="I59" s="58"/>
      <c r="J59" s="58"/>
      <c r="K59" s="58"/>
      <c r="L59" s="58"/>
      <c r="M59" s="58"/>
      <c r="N59" s="58"/>
      <c r="O59" s="58"/>
      <c r="P59" s="58"/>
      <c r="Q59" s="58"/>
      <c r="R59" s="58"/>
      <c r="S59" s="58"/>
      <c r="T59" s="58"/>
    </row>
    <row r="60" spans="1:20" ht="39.75" customHeight="1" thickBot="1" x14ac:dyDescent="0.3">
      <c r="B60" s="157"/>
      <c r="C60" s="123" t="s">
        <v>96</v>
      </c>
      <c r="D60" s="124"/>
      <c r="E60" s="94" t="s">
        <v>74</v>
      </c>
    </row>
    <row r="61" spans="1:20" s="154" customFormat="1" ht="6.75" customHeight="1" x14ac:dyDescent="0.25">
      <c r="A61" s="36"/>
      <c r="B61" s="155"/>
      <c r="C61" s="95"/>
      <c r="D61" s="95"/>
      <c r="E61" s="95"/>
      <c r="F61" s="36"/>
      <c r="G61" s="36"/>
      <c r="H61" s="36"/>
      <c r="I61" s="36"/>
      <c r="J61" s="36"/>
      <c r="K61" s="36"/>
      <c r="L61" s="36"/>
      <c r="M61" s="36"/>
      <c r="N61" s="36"/>
      <c r="O61" s="36"/>
      <c r="P61" s="36"/>
      <c r="Q61" s="36"/>
      <c r="R61" s="36"/>
      <c r="S61" s="36"/>
      <c r="T61" s="36"/>
    </row>
    <row r="62" spans="1:20" s="154" customFormat="1" ht="20.25" customHeight="1" thickBot="1" x14ac:dyDescent="0.3">
      <c r="A62" s="36"/>
      <c r="B62" s="155" t="s">
        <v>44</v>
      </c>
      <c r="C62" s="115" t="s">
        <v>151</v>
      </c>
      <c r="D62" s="115"/>
      <c r="E62" s="115"/>
      <c r="F62" s="36"/>
      <c r="G62" s="36"/>
      <c r="H62" s="36"/>
      <c r="I62" s="36"/>
      <c r="J62" s="36"/>
      <c r="K62" s="36"/>
      <c r="L62" s="36"/>
      <c r="M62" s="36"/>
      <c r="N62" s="36"/>
      <c r="O62" s="36"/>
      <c r="P62" s="36"/>
      <c r="Q62" s="36"/>
      <c r="R62" s="36"/>
      <c r="S62" s="36"/>
      <c r="T62" s="36"/>
    </row>
    <row r="63" spans="1:20" s="5" customFormat="1" ht="17.25" customHeight="1" thickBot="1" x14ac:dyDescent="0.3">
      <c r="A63" s="58"/>
      <c r="B63" s="92"/>
      <c r="C63" s="14" t="s">
        <v>47</v>
      </c>
      <c r="D63" s="19" t="s">
        <v>55</v>
      </c>
      <c r="E63" s="19" t="s">
        <v>54</v>
      </c>
      <c r="F63" s="58"/>
      <c r="G63" s="58"/>
      <c r="H63" s="58"/>
      <c r="I63" s="58"/>
      <c r="J63" s="58"/>
      <c r="K63" s="58"/>
      <c r="L63" s="58"/>
      <c r="M63" s="58"/>
      <c r="N63" s="58"/>
      <c r="O63" s="58"/>
      <c r="P63" s="58"/>
      <c r="Q63" s="58"/>
      <c r="R63" s="58"/>
      <c r="S63" s="58"/>
      <c r="T63" s="58"/>
    </row>
    <row r="64" spans="1:20" s="5" customFormat="1" ht="18.75" customHeight="1" thickBot="1" x14ac:dyDescent="0.3">
      <c r="A64" s="58"/>
      <c r="B64" s="92"/>
      <c r="C64" s="17" t="s">
        <v>49</v>
      </c>
      <c r="D64" s="16" t="s">
        <v>8</v>
      </c>
      <c r="E64" s="18" t="s">
        <v>86</v>
      </c>
      <c r="F64" s="58"/>
      <c r="G64" s="58"/>
      <c r="H64" s="58"/>
      <c r="I64" s="58"/>
      <c r="J64" s="58"/>
      <c r="K64" s="58"/>
      <c r="L64" s="58"/>
      <c r="M64" s="58"/>
      <c r="N64" s="58"/>
      <c r="O64" s="58"/>
      <c r="P64" s="58"/>
      <c r="Q64" s="58"/>
      <c r="R64" s="58"/>
      <c r="S64" s="58"/>
      <c r="T64" s="58"/>
    </row>
    <row r="65" spans="1:20" s="5" customFormat="1" ht="31.5" customHeight="1" thickBot="1" x14ac:dyDescent="0.3">
      <c r="A65" s="58"/>
      <c r="B65" s="92"/>
      <c r="C65" s="18" t="s">
        <v>61</v>
      </c>
      <c r="D65" s="16" t="s">
        <v>0</v>
      </c>
      <c r="E65" s="18" t="s">
        <v>91</v>
      </c>
      <c r="F65" s="58"/>
      <c r="G65" s="58"/>
      <c r="H65" s="58"/>
      <c r="I65" s="58"/>
      <c r="J65" s="58"/>
      <c r="K65" s="58"/>
      <c r="L65" s="58"/>
      <c r="M65" s="58"/>
      <c r="N65" s="58"/>
      <c r="O65" s="58"/>
      <c r="P65" s="58"/>
      <c r="Q65" s="58"/>
      <c r="R65" s="58"/>
      <c r="S65" s="58"/>
      <c r="T65" s="58"/>
    </row>
    <row r="66" spans="1:20" s="5" customFormat="1" ht="28.5" customHeight="1" thickBot="1" x14ac:dyDescent="0.3">
      <c r="A66" s="58"/>
      <c r="B66" s="92"/>
      <c r="C66" s="18" t="s">
        <v>62</v>
      </c>
      <c r="D66" s="16" t="s">
        <v>76</v>
      </c>
      <c r="E66" s="18" t="s">
        <v>78</v>
      </c>
      <c r="F66" s="58"/>
      <c r="G66" s="58"/>
      <c r="H66" s="58"/>
      <c r="I66" s="58"/>
      <c r="J66" s="58"/>
      <c r="K66" s="58"/>
      <c r="L66" s="58"/>
      <c r="M66" s="58"/>
      <c r="N66" s="58"/>
      <c r="O66" s="58"/>
      <c r="P66" s="58"/>
      <c r="Q66" s="58"/>
      <c r="R66" s="58"/>
      <c r="S66" s="58"/>
      <c r="T66" s="58"/>
    </row>
    <row r="67" spans="1:20" ht="18.75" customHeight="1" thickBot="1" x14ac:dyDescent="0.3">
      <c r="B67" s="157"/>
      <c r="C67" s="18" t="s">
        <v>64</v>
      </c>
      <c r="D67" s="16" t="s">
        <v>15</v>
      </c>
      <c r="E67" s="18" t="s">
        <v>79</v>
      </c>
    </row>
    <row r="68" spans="1:20" ht="6.75" customHeight="1" x14ac:dyDescent="0.25">
      <c r="B68" s="157"/>
      <c r="C68" s="60"/>
      <c r="D68" s="60"/>
      <c r="E68" s="60"/>
    </row>
    <row r="69" spans="1:20" s="154" customFormat="1" ht="18" customHeight="1" thickBot="1" x14ac:dyDescent="0.3">
      <c r="A69" s="36"/>
      <c r="B69" s="155" t="s">
        <v>45</v>
      </c>
      <c r="C69" s="115" t="s">
        <v>152</v>
      </c>
      <c r="D69" s="115"/>
      <c r="E69" s="115"/>
      <c r="F69" s="36"/>
      <c r="G69" s="36"/>
      <c r="H69" s="36"/>
      <c r="I69" s="36"/>
      <c r="J69" s="36"/>
      <c r="K69" s="36"/>
      <c r="L69" s="36"/>
      <c r="M69" s="36"/>
      <c r="N69" s="36"/>
      <c r="O69" s="36"/>
      <c r="P69" s="36"/>
      <c r="Q69" s="36"/>
      <c r="R69" s="36"/>
      <c r="S69" s="36"/>
      <c r="T69" s="36"/>
    </row>
    <row r="70" spans="1:20" s="5" customFormat="1" ht="17.25" customHeight="1" thickBot="1" x14ac:dyDescent="0.3">
      <c r="A70" s="58"/>
      <c r="B70" s="92"/>
      <c r="C70" s="14" t="s">
        <v>47</v>
      </c>
      <c r="D70" s="19" t="s">
        <v>55</v>
      </c>
      <c r="E70" s="19" t="s">
        <v>48</v>
      </c>
      <c r="F70" s="58"/>
      <c r="G70" s="58"/>
      <c r="H70" s="58"/>
      <c r="I70" s="58"/>
      <c r="J70" s="58"/>
      <c r="K70" s="58"/>
      <c r="L70" s="58"/>
      <c r="M70" s="58"/>
      <c r="N70" s="58"/>
      <c r="O70" s="58"/>
      <c r="P70" s="58"/>
      <c r="Q70" s="58"/>
      <c r="R70" s="58"/>
      <c r="S70" s="58"/>
      <c r="T70" s="58"/>
    </row>
    <row r="71" spans="1:20" s="5" customFormat="1" ht="29.25" customHeight="1" thickBot="1" x14ac:dyDescent="0.3">
      <c r="A71" s="58"/>
      <c r="B71" s="92"/>
      <c r="C71" s="18" t="s">
        <v>49</v>
      </c>
      <c r="D71" s="16" t="s">
        <v>8</v>
      </c>
      <c r="E71" s="18" t="s">
        <v>80</v>
      </c>
      <c r="F71" s="58"/>
      <c r="G71" s="58"/>
      <c r="H71" s="58"/>
      <c r="I71" s="58"/>
      <c r="J71" s="58"/>
      <c r="K71" s="58"/>
      <c r="L71" s="58"/>
      <c r="M71" s="58"/>
      <c r="N71" s="58"/>
      <c r="O71" s="58"/>
      <c r="P71" s="58"/>
      <c r="Q71" s="58"/>
      <c r="R71" s="58"/>
      <c r="S71" s="58"/>
      <c r="T71" s="58"/>
    </row>
    <row r="72" spans="1:20" s="5" customFormat="1" ht="29.25" customHeight="1" thickBot="1" x14ac:dyDescent="0.3">
      <c r="A72" s="58"/>
      <c r="B72" s="92"/>
      <c r="C72" s="18" t="s">
        <v>61</v>
      </c>
      <c r="D72" s="16" t="s">
        <v>0</v>
      </c>
      <c r="E72" s="18" t="s">
        <v>81</v>
      </c>
      <c r="F72" s="58"/>
      <c r="G72" s="58"/>
      <c r="H72" s="58"/>
      <c r="I72" s="58"/>
      <c r="J72" s="58"/>
      <c r="K72" s="58"/>
      <c r="L72" s="58"/>
      <c r="M72" s="58"/>
      <c r="N72" s="58"/>
      <c r="O72" s="58"/>
      <c r="P72" s="58"/>
      <c r="Q72" s="58"/>
      <c r="R72" s="58"/>
      <c r="S72" s="58"/>
      <c r="T72" s="58"/>
    </row>
    <row r="73" spans="1:20" s="5" customFormat="1" ht="18" customHeight="1" thickBot="1" x14ac:dyDescent="0.3">
      <c r="A73" s="58"/>
      <c r="B73" s="92"/>
      <c r="C73" s="17" t="s">
        <v>64</v>
      </c>
      <c r="D73" s="16" t="s">
        <v>9</v>
      </c>
      <c r="E73" s="18" t="s">
        <v>82</v>
      </c>
      <c r="F73" s="58"/>
      <c r="G73" s="58"/>
      <c r="H73" s="58"/>
      <c r="I73" s="58"/>
      <c r="J73" s="58"/>
      <c r="K73" s="58"/>
      <c r="L73" s="58"/>
      <c r="M73" s="58"/>
      <c r="N73" s="58"/>
      <c r="O73" s="58"/>
      <c r="P73" s="58"/>
      <c r="Q73" s="58"/>
      <c r="R73" s="58"/>
      <c r="S73" s="58"/>
      <c r="T73" s="58"/>
    </row>
  </sheetData>
  <sheetProtection algorithmName="SHA-512" hashValue="yCbfad2GuhbE+SYTWISdR/dx0LaclmYyziIDqqZ43EK947fcu1+5gu2OBGmEBBey8mh3BrVQMRuVcAktx3AiUw==" saltValue="k2cqiOdTS0F1AvCkQzlg1A==" spinCount="100000" sheet="1" objects="1" scenarios="1"/>
  <mergeCells count="32">
    <mergeCell ref="C59:D59"/>
    <mergeCell ref="C60:D60"/>
    <mergeCell ref="C62:E62"/>
    <mergeCell ref="C69:E69"/>
    <mergeCell ref="C54:E54"/>
    <mergeCell ref="C56:E56"/>
    <mergeCell ref="C57:E57"/>
    <mergeCell ref="C58:D58"/>
    <mergeCell ref="C38:D38"/>
    <mergeCell ref="C40:E40"/>
    <mergeCell ref="C47:E47"/>
    <mergeCell ref="C34:E34"/>
    <mergeCell ref="C35:E35"/>
    <mergeCell ref="C36:D36"/>
    <mergeCell ref="C37:D37"/>
    <mergeCell ref="B1:E1"/>
    <mergeCell ref="C6:E6"/>
    <mergeCell ref="C2:E2"/>
    <mergeCell ref="C4:E4"/>
    <mergeCell ref="C5:E5"/>
    <mergeCell ref="C7:E7"/>
    <mergeCell ref="C9:E9"/>
    <mergeCell ref="C11:E11"/>
    <mergeCell ref="C13:D13"/>
    <mergeCell ref="C32:E32"/>
    <mergeCell ref="C18:E18"/>
    <mergeCell ref="C12:E12"/>
    <mergeCell ref="C8:E8"/>
    <mergeCell ref="C16:D16"/>
    <mergeCell ref="C14:D14"/>
    <mergeCell ref="C15:D15"/>
    <mergeCell ref="C25:E25"/>
  </mergeCells>
  <pageMargins left="0.7" right="0.7" top="0.75" bottom="0.75" header="0.3" footer="0.3"/>
  <pageSetup scale="70" fitToWidth="0" fitToHeight="0" orientation="portrait" r:id="rId1"/>
  <headerFooter>
    <oddHeader>&amp;R&amp;"Arial,Regular"&amp;10&amp;A
GROUP 72002 - Fleet Maintenance Services (Statewide)</oddHeader>
    <oddFooter>&amp;L&amp;F&amp;RPage &amp;P of &amp;N</oddFooter>
  </headerFooter>
  <rowBreaks count="1" manualBreakCount="1">
    <brk id="30" max="16383" man="1"/>
  </rowBreaks>
  <ignoredErrors>
    <ignoredError sqref="B4:B6 B7:B8 B11:B7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25"/>
  <sheetViews>
    <sheetView zoomScaleNormal="100" workbookViewId="0">
      <pane ySplit="3" topLeftCell="A4" activePane="bottomLeft" state="frozen"/>
      <selection pane="bottomLeft" activeCell="G5" sqref="G5"/>
    </sheetView>
  </sheetViews>
  <sheetFormatPr defaultRowHeight="15" x14ac:dyDescent="0.25"/>
  <cols>
    <col min="1" max="1" width="2.5703125" style="36" customWidth="1"/>
    <col min="2" max="2" width="3.42578125" style="36" customWidth="1"/>
    <col min="3" max="3" width="54.5703125" style="35" customWidth="1"/>
    <col min="4" max="4" width="17.5703125" style="36" customWidth="1"/>
    <col min="5" max="6" width="12" style="37" customWidth="1"/>
    <col min="7" max="7" width="13" style="36" customWidth="1"/>
    <col min="8" max="11" width="15.7109375" style="36" customWidth="1"/>
    <col min="12" max="12" width="6.5703125" style="36" customWidth="1"/>
    <col min="13" max="13" width="49.7109375" style="38" hidden="1" customWidth="1"/>
    <col min="14" max="253" width="9.140625" style="36"/>
    <col min="254" max="254" width="1.140625" style="36" customWidth="1"/>
    <col min="255" max="255" width="25.140625" style="36" bestFit="1" customWidth="1"/>
    <col min="256" max="256" width="3" style="36" bestFit="1" customWidth="1"/>
    <col min="257" max="257" width="44.7109375" style="36" bestFit="1" customWidth="1"/>
    <col min="258" max="258" width="26.28515625" style="36" customWidth="1"/>
    <col min="259" max="259" width="7.7109375" style="36" customWidth="1"/>
    <col min="260" max="260" width="9.85546875" style="36" customWidth="1"/>
    <col min="261" max="261" width="10.28515625" style="36" customWidth="1"/>
    <col min="262" max="262" width="48.5703125" style="36" customWidth="1"/>
    <col min="263" max="509" width="9.140625" style="36"/>
    <col min="510" max="510" width="1.140625" style="36" customWidth="1"/>
    <col min="511" max="511" width="25.140625" style="36" bestFit="1" customWidth="1"/>
    <col min="512" max="512" width="3" style="36" bestFit="1" customWidth="1"/>
    <col min="513" max="513" width="44.7109375" style="36" bestFit="1" customWidth="1"/>
    <col min="514" max="514" width="26.28515625" style="36" customWidth="1"/>
    <col min="515" max="515" width="7.7109375" style="36" customWidth="1"/>
    <col min="516" max="516" width="9.85546875" style="36" customWidth="1"/>
    <col min="517" max="517" width="10.28515625" style="36" customWidth="1"/>
    <col min="518" max="518" width="48.5703125" style="36" customWidth="1"/>
    <col min="519" max="765" width="9.140625" style="36"/>
    <col min="766" max="766" width="1.140625" style="36" customWidth="1"/>
    <col min="767" max="767" width="25.140625" style="36" bestFit="1" customWidth="1"/>
    <col min="768" max="768" width="3" style="36" bestFit="1" customWidth="1"/>
    <col min="769" max="769" width="44.7109375" style="36" bestFit="1" customWidth="1"/>
    <col min="770" max="770" width="26.28515625" style="36" customWidth="1"/>
    <col min="771" max="771" width="7.7109375" style="36" customWidth="1"/>
    <col min="772" max="772" width="9.85546875" style="36" customWidth="1"/>
    <col min="773" max="773" width="10.28515625" style="36" customWidth="1"/>
    <col min="774" max="774" width="48.5703125" style="36" customWidth="1"/>
    <col min="775" max="1021" width="9.140625" style="36"/>
    <col min="1022" max="1022" width="1.140625" style="36" customWidth="1"/>
    <col min="1023" max="1023" width="25.140625" style="36" bestFit="1" customWidth="1"/>
    <col min="1024" max="1024" width="3" style="36" bestFit="1" customWidth="1"/>
    <col min="1025" max="1025" width="44.7109375" style="36" bestFit="1" customWidth="1"/>
    <col min="1026" max="1026" width="26.28515625" style="36" customWidth="1"/>
    <col min="1027" max="1027" width="7.7109375" style="36" customWidth="1"/>
    <col min="1028" max="1028" width="9.85546875" style="36" customWidth="1"/>
    <col min="1029" max="1029" width="10.28515625" style="36" customWidth="1"/>
    <col min="1030" max="1030" width="48.5703125" style="36" customWidth="1"/>
    <col min="1031" max="1277" width="9.140625" style="36"/>
    <col min="1278" max="1278" width="1.140625" style="36" customWidth="1"/>
    <col min="1279" max="1279" width="25.140625" style="36" bestFit="1" customWidth="1"/>
    <col min="1280" max="1280" width="3" style="36" bestFit="1" customWidth="1"/>
    <col min="1281" max="1281" width="44.7109375" style="36" bestFit="1" customWidth="1"/>
    <col min="1282" max="1282" width="26.28515625" style="36" customWidth="1"/>
    <col min="1283" max="1283" width="7.7109375" style="36" customWidth="1"/>
    <col min="1284" max="1284" width="9.85546875" style="36" customWidth="1"/>
    <col min="1285" max="1285" width="10.28515625" style="36" customWidth="1"/>
    <col min="1286" max="1286" width="48.5703125" style="36" customWidth="1"/>
    <col min="1287" max="1533" width="9.140625" style="36"/>
    <col min="1534" max="1534" width="1.140625" style="36" customWidth="1"/>
    <col min="1535" max="1535" width="25.140625" style="36" bestFit="1" customWidth="1"/>
    <col min="1536" max="1536" width="3" style="36" bestFit="1" customWidth="1"/>
    <col min="1537" max="1537" width="44.7109375" style="36" bestFit="1" customWidth="1"/>
    <col min="1538" max="1538" width="26.28515625" style="36" customWidth="1"/>
    <col min="1539" max="1539" width="7.7109375" style="36" customWidth="1"/>
    <col min="1540" max="1540" width="9.85546875" style="36" customWidth="1"/>
    <col min="1541" max="1541" width="10.28515625" style="36" customWidth="1"/>
    <col min="1542" max="1542" width="48.5703125" style="36" customWidth="1"/>
    <col min="1543" max="1789" width="9.140625" style="36"/>
    <col min="1790" max="1790" width="1.140625" style="36" customWidth="1"/>
    <col min="1791" max="1791" width="25.140625" style="36" bestFit="1" customWidth="1"/>
    <col min="1792" max="1792" width="3" style="36" bestFit="1" customWidth="1"/>
    <col min="1793" max="1793" width="44.7109375" style="36" bestFit="1" customWidth="1"/>
    <col min="1794" max="1794" width="26.28515625" style="36" customWidth="1"/>
    <col min="1795" max="1795" width="7.7109375" style="36" customWidth="1"/>
    <col min="1796" max="1796" width="9.85546875" style="36" customWidth="1"/>
    <col min="1797" max="1797" width="10.28515625" style="36" customWidth="1"/>
    <col min="1798" max="1798" width="48.5703125" style="36" customWidth="1"/>
    <col min="1799" max="2045" width="9.140625" style="36"/>
    <col min="2046" max="2046" width="1.140625" style="36" customWidth="1"/>
    <col min="2047" max="2047" width="25.140625" style="36" bestFit="1" customWidth="1"/>
    <col min="2048" max="2048" width="3" style="36" bestFit="1" customWidth="1"/>
    <col min="2049" max="2049" width="44.7109375" style="36" bestFit="1" customWidth="1"/>
    <col min="2050" max="2050" width="26.28515625" style="36" customWidth="1"/>
    <col min="2051" max="2051" width="7.7109375" style="36" customWidth="1"/>
    <col min="2052" max="2052" width="9.85546875" style="36" customWidth="1"/>
    <col min="2053" max="2053" width="10.28515625" style="36" customWidth="1"/>
    <col min="2054" max="2054" width="48.5703125" style="36" customWidth="1"/>
    <col min="2055" max="2301" width="9.140625" style="36"/>
    <col min="2302" max="2302" width="1.140625" style="36" customWidth="1"/>
    <col min="2303" max="2303" width="25.140625" style="36" bestFit="1" customWidth="1"/>
    <col min="2304" max="2304" width="3" style="36" bestFit="1" customWidth="1"/>
    <col min="2305" max="2305" width="44.7109375" style="36" bestFit="1" customWidth="1"/>
    <col min="2306" max="2306" width="26.28515625" style="36" customWidth="1"/>
    <col min="2307" max="2307" width="7.7109375" style="36" customWidth="1"/>
    <col min="2308" max="2308" width="9.85546875" style="36" customWidth="1"/>
    <col min="2309" max="2309" width="10.28515625" style="36" customWidth="1"/>
    <col min="2310" max="2310" width="48.5703125" style="36" customWidth="1"/>
    <col min="2311" max="2557" width="9.140625" style="36"/>
    <col min="2558" max="2558" width="1.140625" style="36" customWidth="1"/>
    <col min="2559" max="2559" width="25.140625" style="36" bestFit="1" customWidth="1"/>
    <col min="2560" max="2560" width="3" style="36" bestFit="1" customWidth="1"/>
    <col min="2561" max="2561" width="44.7109375" style="36" bestFit="1" customWidth="1"/>
    <col min="2562" max="2562" width="26.28515625" style="36" customWidth="1"/>
    <col min="2563" max="2563" width="7.7109375" style="36" customWidth="1"/>
    <col min="2564" max="2564" width="9.85546875" style="36" customWidth="1"/>
    <col min="2565" max="2565" width="10.28515625" style="36" customWidth="1"/>
    <col min="2566" max="2566" width="48.5703125" style="36" customWidth="1"/>
    <col min="2567" max="2813" width="9.140625" style="36"/>
    <col min="2814" max="2814" width="1.140625" style="36" customWidth="1"/>
    <col min="2815" max="2815" width="25.140625" style="36" bestFit="1" customWidth="1"/>
    <col min="2816" max="2816" width="3" style="36" bestFit="1" customWidth="1"/>
    <col min="2817" max="2817" width="44.7109375" style="36" bestFit="1" customWidth="1"/>
    <col min="2818" max="2818" width="26.28515625" style="36" customWidth="1"/>
    <col min="2819" max="2819" width="7.7109375" style="36" customWidth="1"/>
    <col min="2820" max="2820" width="9.85546875" style="36" customWidth="1"/>
    <col min="2821" max="2821" width="10.28515625" style="36" customWidth="1"/>
    <col min="2822" max="2822" width="48.5703125" style="36" customWidth="1"/>
    <col min="2823" max="3069" width="9.140625" style="36"/>
    <col min="3070" max="3070" width="1.140625" style="36" customWidth="1"/>
    <col min="3071" max="3071" width="25.140625" style="36" bestFit="1" customWidth="1"/>
    <col min="3072" max="3072" width="3" style="36" bestFit="1" customWidth="1"/>
    <col min="3073" max="3073" width="44.7109375" style="36" bestFit="1" customWidth="1"/>
    <col min="3074" max="3074" width="26.28515625" style="36" customWidth="1"/>
    <col min="3075" max="3075" width="7.7109375" style="36" customWidth="1"/>
    <col min="3076" max="3076" width="9.85546875" style="36" customWidth="1"/>
    <col min="3077" max="3077" width="10.28515625" style="36" customWidth="1"/>
    <col min="3078" max="3078" width="48.5703125" style="36" customWidth="1"/>
    <col min="3079" max="3325" width="9.140625" style="36"/>
    <col min="3326" max="3326" width="1.140625" style="36" customWidth="1"/>
    <col min="3327" max="3327" width="25.140625" style="36" bestFit="1" customWidth="1"/>
    <col min="3328" max="3328" width="3" style="36" bestFit="1" customWidth="1"/>
    <col min="3329" max="3329" width="44.7109375" style="36" bestFit="1" customWidth="1"/>
    <col min="3330" max="3330" width="26.28515625" style="36" customWidth="1"/>
    <col min="3331" max="3331" width="7.7109375" style="36" customWidth="1"/>
    <col min="3332" max="3332" width="9.85546875" style="36" customWidth="1"/>
    <col min="3333" max="3333" width="10.28515625" style="36" customWidth="1"/>
    <col min="3334" max="3334" width="48.5703125" style="36" customWidth="1"/>
    <col min="3335" max="3581" width="9.140625" style="36"/>
    <col min="3582" max="3582" width="1.140625" style="36" customWidth="1"/>
    <col min="3583" max="3583" width="25.140625" style="36" bestFit="1" customWidth="1"/>
    <col min="3584" max="3584" width="3" style="36" bestFit="1" customWidth="1"/>
    <col min="3585" max="3585" width="44.7109375" style="36" bestFit="1" customWidth="1"/>
    <col min="3586" max="3586" width="26.28515625" style="36" customWidth="1"/>
    <col min="3587" max="3587" width="7.7109375" style="36" customWidth="1"/>
    <col min="3588" max="3588" width="9.85546875" style="36" customWidth="1"/>
    <col min="3589" max="3589" width="10.28515625" style="36" customWidth="1"/>
    <col min="3590" max="3590" width="48.5703125" style="36" customWidth="1"/>
    <col min="3591" max="3837" width="9.140625" style="36"/>
    <col min="3838" max="3838" width="1.140625" style="36" customWidth="1"/>
    <col min="3839" max="3839" width="25.140625" style="36" bestFit="1" customWidth="1"/>
    <col min="3840" max="3840" width="3" style="36" bestFit="1" customWidth="1"/>
    <col min="3841" max="3841" width="44.7109375" style="36" bestFit="1" customWidth="1"/>
    <col min="3842" max="3842" width="26.28515625" style="36" customWidth="1"/>
    <col min="3843" max="3843" width="7.7109375" style="36" customWidth="1"/>
    <col min="3844" max="3844" width="9.85546875" style="36" customWidth="1"/>
    <col min="3845" max="3845" width="10.28515625" style="36" customWidth="1"/>
    <col min="3846" max="3846" width="48.5703125" style="36" customWidth="1"/>
    <col min="3847" max="4093" width="9.140625" style="36"/>
    <col min="4094" max="4094" width="1.140625" style="36" customWidth="1"/>
    <col min="4095" max="4095" width="25.140625" style="36" bestFit="1" customWidth="1"/>
    <col min="4096" max="4096" width="3" style="36" bestFit="1" customWidth="1"/>
    <col min="4097" max="4097" width="44.7109375" style="36" bestFit="1" customWidth="1"/>
    <col min="4098" max="4098" width="26.28515625" style="36" customWidth="1"/>
    <col min="4099" max="4099" width="7.7109375" style="36" customWidth="1"/>
    <col min="4100" max="4100" width="9.85546875" style="36" customWidth="1"/>
    <col min="4101" max="4101" width="10.28515625" style="36" customWidth="1"/>
    <col min="4102" max="4102" width="48.5703125" style="36" customWidth="1"/>
    <col min="4103" max="4349" width="9.140625" style="36"/>
    <col min="4350" max="4350" width="1.140625" style="36" customWidth="1"/>
    <col min="4351" max="4351" width="25.140625" style="36" bestFit="1" customWidth="1"/>
    <col min="4352" max="4352" width="3" style="36" bestFit="1" customWidth="1"/>
    <col min="4353" max="4353" width="44.7109375" style="36" bestFit="1" customWidth="1"/>
    <col min="4354" max="4354" width="26.28515625" style="36" customWidth="1"/>
    <col min="4355" max="4355" width="7.7109375" style="36" customWidth="1"/>
    <col min="4356" max="4356" width="9.85546875" style="36" customWidth="1"/>
    <col min="4357" max="4357" width="10.28515625" style="36" customWidth="1"/>
    <col min="4358" max="4358" width="48.5703125" style="36" customWidth="1"/>
    <col min="4359" max="4605" width="9.140625" style="36"/>
    <col min="4606" max="4606" width="1.140625" style="36" customWidth="1"/>
    <col min="4607" max="4607" width="25.140625" style="36" bestFit="1" customWidth="1"/>
    <col min="4608" max="4608" width="3" style="36" bestFit="1" customWidth="1"/>
    <col min="4609" max="4609" width="44.7109375" style="36" bestFit="1" customWidth="1"/>
    <col min="4610" max="4610" width="26.28515625" style="36" customWidth="1"/>
    <col min="4611" max="4611" width="7.7109375" style="36" customWidth="1"/>
    <col min="4612" max="4612" width="9.85546875" style="36" customWidth="1"/>
    <col min="4613" max="4613" width="10.28515625" style="36" customWidth="1"/>
    <col min="4614" max="4614" width="48.5703125" style="36" customWidth="1"/>
    <col min="4615" max="4861" width="9.140625" style="36"/>
    <col min="4862" max="4862" width="1.140625" style="36" customWidth="1"/>
    <col min="4863" max="4863" width="25.140625" style="36" bestFit="1" customWidth="1"/>
    <col min="4864" max="4864" width="3" style="36" bestFit="1" customWidth="1"/>
    <col min="4865" max="4865" width="44.7109375" style="36" bestFit="1" customWidth="1"/>
    <col min="4866" max="4866" width="26.28515625" style="36" customWidth="1"/>
    <col min="4867" max="4867" width="7.7109375" style="36" customWidth="1"/>
    <col min="4868" max="4868" width="9.85546875" style="36" customWidth="1"/>
    <col min="4869" max="4869" width="10.28515625" style="36" customWidth="1"/>
    <col min="4870" max="4870" width="48.5703125" style="36" customWidth="1"/>
    <col min="4871" max="5117" width="9.140625" style="36"/>
    <col min="5118" max="5118" width="1.140625" style="36" customWidth="1"/>
    <col min="5119" max="5119" width="25.140625" style="36" bestFit="1" customWidth="1"/>
    <col min="5120" max="5120" width="3" style="36" bestFit="1" customWidth="1"/>
    <col min="5121" max="5121" width="44.7109375" style="36" bestFit="1" customWidth="1"/>
    <col min="5122" max="5122" width="26.28515625" style="36" customWidth="1"/>
    <col min="5123" max="5123" width="7.7109375" style="36" customWidth="1"/>
    <col min="5124" max="5124" width="9.85546875" style="36" customWidth="1"/>
    <col min="5125" max="5125" width="10.28515625" style="36" customWidth="1"/>
    <col min="5126" max="5126" width="48.5703125" style="36" customWidth="1"/>
    <col min="5127" max="5373" width="9.140625" style="36"/>
    <col min="5374" max="5374" width="1.140625" style="36" customWidth="1"/>
    <col min="5375" max="5375" width="25.140625" style="36" bestFit="1" customWidth="1"/>
    <col min="5376" max="5376" width="3" style="36" bestFit="1" customWidth="1"/>
    <col min="5377" max="5377" width="44.7109375" style="36" bestFit="1" customWidth="1"/>
    <col min="5378" max="5378" width="26.28515625" style="36" customWidth="1"/>
    <col min="5379" max="5379" width="7.7109375" style="36" customWidth="1"/>
    <col min="5380" max="5380" width="9.85546875" style="36" customWidth="1"/>
    <col min="5381" max="5381" width="10.28515625" style="36" customWidth="1"/>
    <col min="5382" max="5382" width="48.5703125" style="36" customWidth="1"/>
    <col min="5383" max="5629" width="9.140625" style="36"/>
    <col min="5630" max="5630" width="1.140625" style="36" customWidth="1"/>
    <col min="5631" max="5631" width="25.140625" style="36" bestFit="1" customWidth="1"/>
    <col min="5632" max="5632" width="3" style="36" bestFit="1" customWidth="1"/>
    <col min="5633" max="5633" width="44.7109375" style="36" bestFit="1" customWidth="1"/>
    <col min="5634" max="5634" width="26.28515625" style="36" customWidth="1"/>
    <col min="5635" max="5635" width="7.7109375" style="36" customWidth="1"/>
    <col min="5636" max="5636" width="9.85546875" style="36" customWidth="1"/>
    <col min="5637" max="5637" width="10.28515625" style="36" customWidth="1"/>
    <col min="5638" max="5638" width="48.5703125" style="36" customWidth="1"/>
    <col min="5639" max="5885" width="9.140625" style="36"/>
    <col min="5886" max="5886" width="1.140625" style="36" customWidth="1"/>
    <col min="5887" max="5887" width="25.140625" style="36" bestFit="1" customWidth="1"/>
    <col min="5888" max="5888" width="3" style="36" bestFit="1" customWidth="1"/>
    <col min="5889" max="5889" width="44.7109375" style="36" bestFit="1" customWidth="1"/>
    <col min="5890" max="5890" width="26.28515625" style="36" customWidth="1"/>
    <col min="5891" max="5891" width="7.7109375" style="36" customWidth="1"/>
    <col min="5892" max="5892" width="9.85546875" style="36" customWidth="1"/>
    <col min="5893" max="5893" width="10.28515625" style="36" customWidth="1"/>
    <col min="5894" max="5894" width="48.5703125" style="36" customWidth="1"/>
    <col min="5895" max="6141" width="9.140625" style="36"/>
    <col min="6142" max="6142" width="1.140625" style="36" customWidth="1"/>
    <col min="6143" max="6143" width="25.140625" style="36" bestFit="1" customWidth="1"/>
    <col min="6144" max="6144" width="3" style="36" bestFit="1" customWidth="1"/>
    <col min="6145" max="6145" width="44.7109375" style="36" bestFit="1" customWidth="1"/>
    <col min="6146" max="6146" width="26.28515625" style="36" customWidth="1"/>
    <col min="6147" max="6147" width="7.7109375" style="36" customWidth="1"/>
    <col min="6148" max="6148" width="9.85546875" style="36" customWidth="1"/>
    <col min="6149" max="6149" width="10.28515625" style="36" customWidth="1"/>
    <col min="6150" max="6150" width="48.5703125" style="36" customWidth="1"/>
    <col min="6151" max="6397" width="9.140625" style="36"/>
    <col min="6398" max="6398" width="1.140625" style="36" customWidth="1"/>
    <col min="6399" max="6399" width="25.140625" style="36" bestFit="1" customWidth="1"/>
    <col min="6400" max="6400" width="3" style="36" bestFit="1" customWidth="1"/>
    <col min="6401" max="6401" width="44.7109375" style="36" bestFit="1" customWidth="1"/>
    <col min="6402" max="6402" width="26.28515625" style="36" customWidth="1"/>
    <col min="6403" max="6403" width="7.7109375" style="36" customWidth="1"/>
    <col min="6404" max="6404" width="9.85546875" style="36" customWidth="1"/>
    <col min="6405" max="6405" width="10.28515625" style="36" customWidth="1"/>
    <col min="6406" max="6406" width="48.5703125" style="36" customWidth="1"/>
    <col min="6407" max="6653" width="9.140625" style="36"/>
    <col min="6654" max="6654" width="1.140625" style="36" customWidth="1"/>
    <col min="6655" max="6655" width="25.140625" style="36" bestFit="1" customWidth="1"/>
    <col min="6656" max="6656" width="3" style="36" bestFit="1" customWidth="1"/>
    <col min="6657" max="6657" width="44.7109375" style="36" bestFit="1" customWidth="1"/>
    <col min="6658" max="6658" width="26.28515625" style="36" customWidth="1"/>
    <col min="6659" max="6659" width="7.7109375" style="36" customWidth="1"/>
    <col min="6660" max="6660" width="9.85546875" style="36" customWidth="1"/>
    <col min="6661" max="6661" width="10.28515625" style="36" customWidth="1"/>
    <col min="6662" max="6662" width="48.5703125" style="36" customWidth="1"/>
    <col min="6663" max="6909" width="9.140625" style="36"/>
    <col min="6910" max="6910" width="1.140625" style="36" customWidth="1"/>
    <col min="6911" max="6911" width="25.140625" style="36" bestFit="1" customWidth="1"/>
    <col min="6912" max="6912" width="3" style="36" bestFit="1" customWidth="1"/>
    <col min="6913" max="6913" width="44.7109375" style="36" bestFit="1" customWidth="1"/>
    <col min="6914" max="6914" width="26.28515625" style="36" customWidth="1"/>
    <col min="6915" max="6915" width="7.7109375" style="36" customWidth="1"/>
    <col min="6916" max="6916" width="9.85546875" style="36" customWidth="1"/>
    <col min="6917" max="6917" width="10.28515625" style="36" customWidth="1"/>
    <col min="6918" max="6918" width="48.5703125" style="36" customWidth="1"/>
    <col min="6919" max="7165" width="9.140625" style="36"/>
    <col min="7166" max="7166" width="1.140625" style="36" customWidth="1"/>
    <col min="7167" max="7167" width="25.140625" style="36" bestFit="1" customWidth="1"/>
    <col min="7168" max="7168" width="3" style="36" bestFit="1" customWidth="1"/>
    <col min="7169" max="7169" width="44.7109375" style="36" bestFit="1" customWidth="1"/>
    <col min="7170" max="7170" width="26.28515625" style="36" customWidth="1"/>
    <col min="7171" max="7171" width="7.7109375" style="36" customWidth="1"/>
    <col min="7172" max="7172" width="9.85546875" style="36" customWidth="1"/>
    <col min="7173" max="7173" width="10.28515625" style="36" customWidth="1"/>
    <col min="7174" max="7174" width="48.5703125" style="36" customWidth="1"/>
    <col min="7175" max="7421" width="9.140625" style="36"/>
    <col min="7422" max="7422" width="1.140625" style="36" customWidth="1"/>
    <col min="7423" max="7423" width="25.140625" style="36" bestFit="1" customWidth="1"/>
    <col min="7424" max="7424" width="3" style="36" bestFit="1" customWidth="1"/>
    <col min="7425" max="7425" width="44.7109375" style="36" bestFit="1" customWidth="1"/>
    <col min="7426" max="7426" width="26.28515625" style="36" customWidth="1"/>
    <col min="7427" max="7427" width="7.7109375" style="36" customWidth="1"/>
    <col min="7428" max="7428" width="9.85546875" style="36" customWidth="1"/>
    <col min="7429" max="7429" width="10.28515625" style="36" customWidth="1"/>
    <col min="7430" max="7430" width="48.5703125" style="36" customWidth="1"/>
    <col min="7431" max="7677" width="9.140625" style="36"/>
    <col min="7678" max="7678" width="1.140625" style="36" customWidth="1"/>
    <col min="7679" max="7679" width="25.140625" style="36" bestFit="1" customWidth="1"/>
    <col min="7680" max="7680" width="3" style="36" bestFit="1" customWidth="1"/>
    <col min="7681" max="7681" width="44.7109375" style="36" bestFit="1" customWidth="1"/>
    <col min="7682" max="7682" width="26.28515625" style="36" customWidth="1"/>
    <col min="7683" max="7683" width="7.7109375" style="36" customWidth="1"/>
    <col min="7684" max="7684" width="9.85546875" style="36" customWidth="1"/>
    <col min="7685" max="7685" width="10.28515625" style="36" customWidth="1"/>
    <col min="7686" max="7686" width="48.5703125" style="36" customWidth="1"/>
    <col min="7687" max="7933" width="9.140625" style="36"/>
    <col min="7934" max="7934" width="1.140625" style="36" customWidth="1"/>
    <col min="7935" max="7935" width="25.140625" style="36" bestFit="1" customWidth="1"/>
    <col min="7936" max="7936" width="3" style="36" bestFit="1" customWidth="1"/>
    <col min="7937" max="7937" width="44.7109375" style="36" bestFit="1" customWidth="1"/>
    <col min="7938" max="7938" width="26.28515625" style="36" customWidth="1"/>
    <col min="7939" max="7939" width="7.7109375" style="36" customWidth="1"/>
    <col min="7940" max="7940" width="9.85546875" style="36" customWidth="1"/>
    <col min="7941" max="7941" width="10.28515625" style="36" customWidth="1"/>
    <col min="7942" max="7942" width="48.5703125" style="36" customWidth="1"/>
    <col min="7943" max="8189" width="9.140625" style="36"/>
    <col min="8190" max="8190" width="1.140625" style="36" customWidth="1"/>
    <col min="8191" max="8191" width="25.140625" style="36" bestFit="1" customWidth="1"/>
    <col min="8192" max="8192" width="3" style="36" bestFit="1" customWidth="1"/>
    <col min="8193" max="8193" width="44.7109375" style="36" bestFit="1" customWidth="1"/>
    <col min="8194" max="8194" width="26.28515625" style="36" customWidth="1"/>
    <col min="8195" max="8195" width="7.7109375" style="36" customWidth="1"/>
    <col min="8196" max="8196" width="9.85546875" style="36" customWidth="1"/>
    <col min="8197" max="8197" width="10.28515625" style="36" customWidth="1"/>
    <col min="8198" max="8198" width="48.5703125" style="36" customWidth="1"/>
    <col min="8199" max="8445" width="9.140625" style="36"/>
    <col min="8446" max="8446" width="1.140625" style="36" customWidth="1"/>
    <col min="8447" max="8447" width="25.140625" style="36" bestFit="1" customWidth="1"/>
    <col min="8448" max="8448" width="3" style="36" bestFit="1" customWidth="1"/>
    <col min="8449" max="8449" width="44.7109375" style="36" bestFit="1" customWidth="1"/>
    <col min="8450" max="8450" width="26.28515625" style="36" customWidth="1"/>
    <col min="8451" max="8451" width="7.7109375" style="36" customWidth="1"/>
    <col min="8452" max="8452" width="9.85546875" style="36" customWidth="1"/>
    <col min="8453" max="8453" width="10.28515625" style="36" customWidth="1"/>
    <col min="8454" max="8454" width="48.5703125" style="36" customWidth="1"/>
    <col min="8455" max="8701" width="9.140625" style="36"/>
    <col min="8702" max="8702" width="1.140625" style="36" customWidth="1"/>
    <col min="8703" max="8703" width="25.140625" style="36" bestFit="1" customWidth="1"/>
    <col min="8704" max="8704" width="3" style="36" bestFit="1" customWidth="1"/>
    <col min="8705" max="8705" width="44.7109375" style="36" bestFit="1" customWidth="1"/>
    <col min="8706" max="8706" width="26.28515625" style="36" customWidth="1"/>
    <col min="8707" max="8707" width="7.7109375" style="36" customWidth="1"/>
    <col min="8708" max="8708" width="9.85546875" style="36" customWidth="1"/>
    <col min="8709" max="8709" width="10.28515625" style="36" customWidth="1"/>
    <col min="8710" max="8710" width="48.5703125" style="36" customWidth="1"/>
    <col min="8711" max="8957" width="9.140625" style="36"/>
    <col min="8958" max="8958" width="1.140625" style="36" customWidth="1"/>
    <col min="8959" max="8959" width="25.140625" style="36" bestFit="1" customWidth="1"/>
    <col min="8960" max="8960" width="3" style="36" bestFit="1" customWidth="1"/>
    <col min="8961" max="8961" width="44.7109375" style="36" bestFit="1" customWidth="1"/>
    <col min="8962" max="8962" width="26.28515625" style="36" customWidth="1"/>
    <col min="8963" max="8963" width="7.7109375" style="36" customWidth="1"/>
    <col min="8964" max="8964" width="9.85546875" style="36" customWidth="1"/>
    <col min="8965" max="8965" width="10.28515625" style="36" customWidth="1"/>
    <col min="8966" max="8966" width="48.5703125" style="36" customWidth="1"/>
    <col min="8967" max="9213" width="9.140625" style="36"/>
    <col min="9214" max="9214" width="1.140625" style="36" customWidth="1"/>
    <col min="9215" max="9215" width="25.140625" style="36" bestFit="1" customWidth="1"/>
    <col min="9216" max="9216" width="3" style="36" bestFit="1" customWidth="1"/>
    <col min="9217" max="9217" width="44.7109375" style="36" bestFit="1" customWidth="1"/>
    <col min="9218" max="9218" width="26.28515625" style="36" customWidth="1"/>
    <col min="9219" max="9219" width="7.7109375" style="36" customWidth="1"/>
    <col min="9220" max="9220" width="9.85546875" style="36" customWidth="1"/>
    <col min="9221" max="9221" width="10.28515625" style="36" customWidth="1"/>
    <col min="9222" max="9222" width="48.5703125" style="36" customWidth="1"/>
    <col min="9223" max="9469" width="9.140625" style="36"/>
    <col min="9470" max="9470" width="1.140625" style="36" customWidth="1"/>
    <col min="9471" max="9471" width="25.140625" style="36" bestFit="1" customWidth="1"/>
    <col min="9472" max="9472" width="3" style="36" bestFit="1" customWidth="1"/>
    <col min="9473" max="9473" width="44.7109375" style="36" bestFit="1" customWidth="1"/>
    <col min="9474" max="9474" width="26.28515625" style="36" customWidth="1"/>
    <col min="9475" max="9475" width="7.7109375" style="36" customWidth="1"/>
    <col min="9476" max="9476" width="9.85546875" style="36" customWidth="1"/>
    <col min="9477" max="9477" width="10.28515625" style="36" customWidth="1"/>
    <col min="9478" max="9478" width="48.5703125" style="36" customWidth="1"/>
    <col min="9479" max="9725" width="9.140625" style="36"/>
    <col min="9726" max="9726" width="1.140625" style="36" customWidth="1"/>
    <col min="9727" max="9727" width="25.140625" style="36" bestFit="1" customWidth="1"/>
    <col min="9728" max="9728" width="3" style="36" bestFit="1" customWidth="1"/>
    <col min="9729" max="9729" width="44.7109375" style="36" bestFit="1" customWidth="1"/>
    <col min="9730" max="9730" width="26.28515625" style="36" customWidth="1"/>
    <col min="9731" max="9731" width="7.7109375" style="36" customWidth="1"/>
    <col min="9732" max="9732" width="9.85546875" style="36" customWidth="1"/>
    <col min="9733" max="9733" width="10.28515625" style="36" customWidth="1"/>
    <col min="9734" max="9734" width="48.5703125" style="36" customWidth="1"/>
    <col min="9735" max="9981" width="9.140625" style="36"/>
    <col min="9982" max="9982" width="1.140625" style="36" customWidth="1"/>
    <col min="9983" max="9983" width="25.140625" style="36" bestFit="1" customWidth="1"/>
    <col min="9984" max="9984" width="3" style="36" bestFit="1" customWidth="1"/>
    <col min="9985" max="9985" width="44.7109375" style="36" bestFit="1" customWidth="1"/>
    <col min="9986" max="9986" width="26.28515625" style="36" customWidth="1"/>
    <col min="9987" max="9987" width="7.7109375" style="36" customWidth="1"/>
    <col min="9988" max="9988" width="9.85546875" style="36" customWidth="1"/>
    <col min="9989" max="9989" width="10.28515625" style="36" customWidth="1"/>
    <col min="9990" max="9990" width="48.5703125" style="36" customWidth="1"/>
    <col min="9991" max="10237" width="9.140625" style="36"/>
    <col min="10238" max="10238" width="1.140625" style="36" customWidth="1"/>
    <col min="10239" max="10239" width="25.140625" style="36" bestFit="1" customWidth="1"/>
    <col min="10240" max="10240" width="3" style="36" bestFit="1" customWidth="1"/>
    <col min="10241" max="10241" width="44.7109375" style="36" bestFit="1" customWidth="1"/>
    <col min="10242" max="10242" width="26.28515625" style="36" customWidth="1"/>
    <col min="10243" max="10243" width="7.7109375" style="36" customWidth="1"/>
    <col min="10244" max="10244" width="9.85546875" style="36" customWidth="1"/>
    <col min="10245" max="10245" width="10.28515625" style="36" customWidth="1"/>
    <col min="10246" max="10246" width="48.5703125" style="36" customWidth="1"/>
    <col min="10247" max="10493" width="9.140625" style="36"/>
    <col min="10494" max="10494" width="1.140625" style="36" customWidth="1"/>
    <col min="10495" max="10495" width="25.140625" style="36" bestFit="1" customWidth="1"/>
    <col min="10496" max="10496" width="3" style="36" bestFit="1" customWidth="1"/>
    <col min="10497" max="10497" width="44.7109375" style="36" bestFit="1" customWidth="1"/>
    <col min="10498" max="10498" width="26.28515625" style="36" customWidth="1"/>
    <col min="10499" max="10499" width="7.7109375" style="36" customWidth="1"/>
    <col min="10500" max="10500" width="9.85546875" style="36" customWidth="1"/>
    <col min="10501" max="10501" width="10.28515625" style="36" customWidth="1"/>
    <col min="10502" max="10502" width="48.5703125" style="36" customWidth="1"/>
    <col min="10503" max="10749" width="9.140625" style="36"/>
    <col min="10750" max="10750" width="1.140625" style="36" customWidth="1"/>
    <col min="10751" max="10751" width="25.140625" style="36" bestFit="1" customWidth="1"/>
    <col min="10752" max="10752" width="3" style="36" bestFit="1" customWidth="1"/>
    <col min="10753" max="10753" width="44.7109375" style="36" bestFit="1" customWidth="1"/>
    <col min="10754" max="10754" width="26.28515625" style="36" customWidth="1"/>
    <col min="10755" max="10755" width="7.7109375" style="36" customWidth="1"/>
    <col min="10756" max="10756" width="9.85546875" style="36" customWidth="1"/>
    <col min="10757" max="10757" width="10.28515625" style="36" customWidth="1"/>
    <col min="10758" max="10758" width="48.5703125" style="36" customWidth="1"/>
    <col min="10759" max="11005" width="9.140625" style="36"/>
    <col min="11006" max="11006" width="1.140625" style="36" customWidth="1"/>
    <col min="11007" max="11007" width="25.140625" style="36" bestFit="1" customWidth="1"/>
    <col min="11008" max="11008" width="3" style="36" bestFit="1" customWidth="1"/>
    <col min="11009" max="11009" width="44.7109375" style="36" bestFit="1" customWidth="1"/>
    <col min="11010" max="11010" width="26.28515625" style="36" customWidth="1"/>
    <col min="11011" max="11011" width="7.7109375" style="36" customWidth="1"/>
    <col min="11012" max="11012" width="9.85546875" style="36" customWidth="1"/>
    <col min="11013" max="11013" width="10.28515625" style="36" customWidth="1"/>
    <col min="11014" max="11014" width="48.5703125" style="36" customWidth="1"/>
    <col min="11015" max="11261" width="9.140625" style="36"/>
    <col min="11262" max="11262" width="1.140625" style="36" customWidth="1"/>
    <col min="11263" max="11263" width="25.140625" style="36" bestFit="1" customWidth="1"/>
    <col min="11264" max="11264" width="3" style="36" bestFit="1" customWidth="1"/>
    <col min="11265" max="11265" width="44.7109375" style="36" bestFit="1" customWidth="1"/>
    <col min="11266" max="11266" width="26.28515625" style="36" customWidth="1"/>
    <col min="11267" max="11267" width="7.7109375" style="36" customWidth="1"/>
    <col min="11268" max="11268" width="9.85546875" style="36" customWidth="1"/>
    <col min="11269" max="11269" width="10.28515625" style="36" customWidth="1"/>
    <col min="11270" max="11270" width="48.5703125" style="36" customWidth="1"/>
    <col min="11271" max="11517" width="9.140625" style="36"/>
    <col min="11518" max="11518" width="1.140625" style="36" customWidth="1"/>
    <col min="11519" max="11519" width="25.140625" style="36" bestFit="1" customWidth="1"/>
    <col min="11520" max="11520" width="3" style="36" bestFit="1" customWidth="1"/>
    <col min="11521" max="11521" width="44.7109375" style="36" bestFit="1" customWidth="1"/>
    <col min="11522" max="11522" width="26.28515625" style="36" customWidth="1"/>
    <col min="11523" max="11523" width="7.7109375" style="36" customWidth="1"/>
    <col min="11524" max="11524" width="9.85546875" style="36" customWidth="1"/>
    <col min="11525" max="11525" width="10.28515625" style="36" customWidth="1"/>
    <col min="11526" max="11526" width="48.5703125" style="36" customWidth="1"/>
    <col min="11527" max="11773" width="9.140625" style="36"/>
    <col min="11774" max="11774" width="1.140625" style="36" customWidth="1"/>
    <col min="11775" max="11775" width="25.140625" style="36" bestFit="1" customWidth="1"/>
    <col min="11776" max="11776" width="3" style="36" bestFit="1" customWidth="1"/>
    <col min="11777" max="11777" width="44.7109375" style="36" bestFit="1" customWidth="1"/>
    <col min="11778" max="11778" width="26.28515625" style="36" customWidth="1"/>
    <col min="11779" max="11779" width="7.7109375" style="36" customWidth="1"/>
    <col min="11780" max="11780" width="9.85546875" style="36" customWidth="1"/>
    <col min="11781" max="11781" width="10.28515625" style="36" customWidth="1"/>
    <col min="11782" max="11782" width="48.5703125" style="36" customWidth="1"/>
    <col min="11783" max="12029" width="9.140625" style="36"/>
    <col min="12030" max="12030" width="1.140625" style="36" customWidth="1"/>
    <col min="12031" max="12031" width="25.140625" style="36" bestFit="1" customWidth="1"/>
    <col min="12032" max="12032" width="3" style="36" bestFit="1" customWidth="1"/>
    <col min="12033" max="12033" width="44.7109375" style="36" bestFit="1" customWidth="1"/>
    <col min="12034" max="12034" width="26.28515625" style="36" customWidth="1"/>
    <col min="12035" max="12035" width="7.7109375" style="36" customWidth="1"/>
    <col min="12036" max="12036" width="9.85546875" style="36" customWidth="1"/>
    <col min="12037" max="12037" width="10.28515625" style="36" customWidth="1"/>
    <col min="12038" max="12038" width="48.5703125" style="36" customWidth="1"/>
    <col min="12039" max="12285" width="9.140625" style="36"/>
    <col min="12286" max="12286" width="1.140625" style="36" customWidth="1"/>
    <col min="12287" max="12287" width="25.140625" style="36" bestFit="1" customWidth="1"/>
    <col min="12288" max="12288" width="3" style="36" bestFit="1" customWidth="1"/>
    <col min="12289" max="12289" width="44.7109375" style="36" bestFit="1" customWidth="1"/>
    <col min="12290" max="12290" width="26.28515625" style="36" customWidth="1"/>
    <col min="12291" max="12291" width="7.7109375" style="36" customWidth="1"/>
    <col min="12292" max="12292" width="9.85546875" style="36" customWidth="1"/>
    <col min="12293" max="12293" width="10.28515625" style="36" customWidth="1"/>
    <col min="12294" max="12294" width="48.5703125" style="36" customWidth="1"/>
    <col min="12295" max="12541" width="9.140625" style="36"/>
    <col min="12542" max="12542" width="1.140625" style="36" customWidth="1"/>
    <col min="12543" max="12543" width="25.140625" style="36" bestFit="1" customWidth="1"/>
    <col min="12544" max="12544" width="3" style="36" bestFit="1" customWidth="1"/>
    <col min="12545" max="12545" width="44.7109375" style="36" bestFit="1" customWidth="1"/>
    <col min="12546" max="12546" width="26.28515625" style="36" customWidth="1"/>
    <col min="12547" max="12547" width="7.7109375" style="36" customWidth="1"/>
    <col min="12548" max="12548" width="9.85546875" style="36" customWidth="1"/>
    <col min="12549" max="12549" width="10.28515625" style="36" customWidth="1"/>
    <col min="12550" max="12550" width="48.5703125" style="36" customWidth="1"/>
    <col min="12551" max="12797" width="9.140625" style="36"/>
    <col min="12798" max="12798" width="1.140625" style="36" customWidth="1"/>
    <col min="12799" max="12799" width="25.140625" style="36" bestFit="1" customWidth="1"/>
    <col min="12800" max="12800" width="3" style="36" bestFit="1" customWidth="1"/>
    <col min="12801" max="12801" width="44.7109375" style="36" bestFit="1" customWidth="1"/>
    <col min="12802" max="12802" width="26.28515625" style="36" customWidth="1"/>
    <col min="12803" max="12803" width="7.7109375" style="36" customWidth="1"/>
    <col min="12804" max="12804" width="9.85546875" style="36" customWidth="1"/>
    <col min="12805" max="12805" width="10.28515625" style="36" customWidth="1"/>
    <col min="12806" max="12806" width="48.5703125" style="36" customWidth="1"/>
    <col min="12807" max="13053" width="9.140625" style="36"/>
    <col min="13054" max="13054" width="1.140625" style="36" customWidth="1"/>
    <col min="13055" max="13055" width="25.140625" style="36" bestFit="1" customWidth="1"/>
    <col min="13056" max="13056" width="3" style="36" bestFit="1" customWidth="1"/>
    <col min="13057" max="13057" width="44.7109375" style="36" bestFit="1" customWidth="1"/>
    <col min="13058" max="13058" width="26.28515625" style="36" customWidth="1"/>
    <col min="13059" max="13059" width="7.7109375" style="36" customWidth="1"/>
    <col min="13060" max="13060" width="9.85546875" style="36" customWidth="1"/>
    <col min="13061" max="13061" width="10.28515625" style="36" customWidth="1"/>
    <col min="13062" max="13062" width="48.5703125" style="36" customWidth="1"/>
    <col min="13063" max="13309" width="9.140625" style="36"/>
    <col min="13310" max="13310" width="1.140625" style="36" customWidth="1"/>
    <col min="13311" max="13311" width="25.140625" style="36" bestFit="1" customWidth="1"/>
    <col min="13312" max="13312" width="3" style="36" bestFit="1" customWidth="1"/>
    <col min="13313" max="13313" width="44.7109375" style="36" bestFit="1" customWidth="1"/>
    <col min="13314" max="13314" width="26.28515625" style="36" customWidth="1"/>
    <col min="13315" max="13315" width="7.7109375" style="36" customWidth="1"/>
    <col min="13316" max="13316" width="9.85546875" style="36" customWidth="1"/>
    <col min="13317" max="13317" width="10.28515625" style="36" customWidth="1"/>
    <col min="13318" max="13318" width="48.5703125" style="36" customWidth="1"/>
    <col min="13319" max="13565" width="9.140625" style="36"/>
    <col min="13566" max="13566" width="1.140625" style="36" customWidth="1"/>
    <col min="13567" max="13567" width="25.140625" style="36" bestFit="1" customWidth="1"/>
    <col min="13568" max="13568" width="3" style="36" bestFit="1" customWidth="1"/>
    <col min="13569" max="13569" width="44.7109375" style="36" bestFit="1" customWidth="1"/>
    <col min="13570" max="13570" width="26.28515625" style="36" customWidth="1"/>
    <col min="13571" max="13571" width="7.7109375" style="36" customWidth="1"/>
    <col min="13572" max="13572" width="9.85546875" style="36" customWidth="1"/>
    <col min="13573" max="13573" width="10.28515625" style="36" customWidth="1"/>
    <col min="13574" max="13574" width="48.5703125" style="36" customWidth="1"/>
    <col min="13575" max="13821" width="9.140625" style="36"/>
    <col min="13822" max="13822" width="1.140625" style="36" customWidth="1"/>
    <col min="13823" max="13823" width="25.140625" style="36" bestFit="1" customWidth="1"/>
    <col min="13824" max="13824" width="3" style="36" bestFit="1" customWidth="1"/>
    <col min="13825" max="13825" width="44.7109375" style="36" bestFit="1" customWidth="1"/>
    <col min="13826" max="13826" width="26.28515625" style="36" customWidth="1"/>
    <col min="13827" max="13827" width="7.7109375" style="36" customWidth="1"/>
    <col min="13828" max="13828" width="9.85546875" style="36" customWidth="1"/>
    <col min="13829" max="13829" width="10.28515625" style="36" customWidth="1"/>
    <col min="13830" max="13830" width="48.5703125" style="36" customWidth="1"/>
    <col min="13831" max="14077" width="9.140625" style="36"/>
    <col min="14078" max="14078" width="1.140625" style="36" customWidth="1"/>
    <col min="14079" max="14079" width="25.140625" style="36" bestFit="1" customWidth="1"/>
    <col min="14080" max="14080" width="3" style="36" bestFit="1" customWidth="1"/>
    <col min="14081" max="14081" width="44.7109375" style="36" bestFit="1" customWidth="1"/>
    <col min="14082" max="14082" width="26.28515625" style="36" customWidth="1"/>
    <col min="14083" max="14083" width="7.7109375" style="36" customWidth="1"/>
    <col min="14084" max="14084" width="9.85546875" style="36" customWidth="1"/>
    <col min="14085" max="14085" width="10.28515625" style="36" customWidth="1"/>
    <col min="14086" max="14086" width="48.5703125" style="36" customWidth="1"/>
    <col min="14087" max="14333" width="9.140625" style="36"/>
    <col min="14334" max="14334" width="1.140625" style="36" customWidth="1"/>
    <col min="14335" max="14335" width="25.140625" style="36" bestFit="1" customWidth="1"/>
    <col min="14336" max="14336" width="3" style="36" bestFit="1" customWidth="1"/>
    <col min="14337" max="14337" width="44.7109375" style="36" bestFit="1" customWidth="1"/>
    <col min="14338" max="14338" width="26.28515625" style="36" customWidth="1"/>
    <col min="14339" max="14339" width="7.7109375" style="36" customWidth="1"/>
    <col min="14340" max="14340" width="9.85546875" style="36" customWidth="1"/>
    <col min="14341" max="14341" width="10.28515625" style="36" customWidth="1"/>
    <col min="14342" max="14342" width="48.5703125" style="36" customWidth="1"/>
    <col min="14343" max="14589" width="9.140625" style="36"/>
    <col min="14590" max="14590" width="1.140625" style="36" customWidth="1"/>
    <col min="14591" max="14591" width="25.140625" style="36" bestFit="1" customWidth="1"/>
    <col min="14592" max="14592" width="3" style="36" bestFit="1" customWidth="1"/>
    <col min="14593" max="14593" width="44.7109375" style="36" bestFit="1" customWidth="1"/>
    <col min="14594" max="14594" width="26.28515625" style="36" customWidth="1"/>
    <col min="14595" max="14595" width="7.7109375" style="36" customWidth="1"/>
    <col min="14596" max="14596" width="9.85546875" style="36" customWidth="1"/>
    <col min="14597" max="14597" width="10.28515625" style="36" customWidth="1"/>
    <col min="14598" max="14598" width="48.5703125" style="36" customWidth="1"/>
    <col min="14599" max="14845" width="9.140625" style="36"/>
    <col min="14846" max="14846" width="1.140625" style="36" customWidth="1"/>
    <col min="14847" max="14847" width="25.140625" style="36" bestFit="1" customWidth="1"/>
    <col min="14848" max="14848" width="3" style="36" bestFit="1" customWidth="1"/>
    <col min="14849" max="14849" width="44.7109375" style="36" bestFit="1" customWidth="1"/>
    <col min="14850" max="14850" width="26.28515625" style="36" customWidth="1"/>
    <col min="14851" max="14851" width="7.7109375" style="36" customWidth="1"/>
    <col min="14852" max="14852" width="9.85546875" style="36" customWidth="1"/>
    <col min="14853" max="14853" width="10.28515625" style="36" customWidth="1"/>
    <col min="14854" max="14854" width="48.5703125" style="36" customWidth="1"/>
    <col min="14855" max="15101" width="9.140625" style="36"/>
    <col min="15102" max="15102" width="1.140625" style="36" customWidth="1"/>
    <col min="15103" max="15103" width="25.140625" style="36" bestFit="1" customWidth="1"/>
    <col min="15104" max="15104" width="3" style="36" bestFit="1" customWidth="1"/>
    <col min="15105" max="15105" width="44.7109375" style="36" bestFit="1" customWidth="1"/>
    <col min="15106" max="15106" width="26.28515625" style="36" customWidth="1"/>
    <col min="15107" max="15107" width="7.7109375" style="36" customWidth="1"/>
    <col min="15108" max="15108" width="9.85546875" style="36" customWidth="1"/>
    <col min="15109" max="15109" width="10.28515625" style="36" customWidth="1"/>
    <col min="15110" max="15110" width="48.5703125" style="36" customWidth="1"/>
    <col min="15111" max="15357" width="9.140625" style="36"/>
    <col min="15358" max="15358" width="1.140625" style="36" customWidth="1"/>
    <col min="15359" max="15359" width="25.140625" style="36" bestFit="1" customWidth="1"/>
    <col min="15360" max="15360" width="3" style="36" bestFit="1" customWidth="1"/>
    <col min="15361" max="15361" width="44.7109375" style="36" bestFit="1" customWidth="1"/>
    <col min="15362" max="15362" width="26.28515625" style="36" customWidth="1"/>
    <col min="15363" max="15363" width="7.7109375" style="36" customWidth="1"/>
    <col min="15364" max="15364" width="9.85546875" style="36" customWidth="1"/>
    <col min="15365" max="15365" width="10.28515625" style="36" customWidth="1"/>
    <col min="15366" max="15366" width="48.5703125" style="36" customWidth="1"/>
    <col min="15367" max="15613" width="9.140625" style="36"/>
    <col min="15614" max="15614" width="1.140625" style="36" customWidth="1"/>
    <col min="15615" max="15615" width="25.140625" style="36" bestFit="1" customWidth="1"/>
    <col min="15616" max="15616" width="3" style="36" bestFit="1" customWidth="1"/>
    <col min="15617" max="15617" width="44.7109375" style="36" bestFit="1" customWidth="1"/>
    <col min="15618" max="15618" width="26.28515625" style="36" customWidth="1"/>
    <col min="15619" max="15619" width="7.7109375" style="36" customWidth="1"/>
    <col min="15620" max="15620" width="9.85546875" style="36" customWidth="1"/>
    <col min="15621" max="15621" width="10.28515625" style="36" customWidth="1"/>
    <col min="15622" max="15622" width="48.5703125" style="36" customWidth="1"/>
    <col min="15623" max="15869" width="9.140625" style="36"/>
    <col min="15870" max="15870" width="1.140625" style="36" customWidth="1"/>
    <col min="15871" max="15871" width="25.140625" style="36" bestFit="1" customWidth="1"/>
    <col min="15872" max="15872" width="3" style="36" bestFit="1" customWidth="1"/>
    <col min="15873" max="15873" width="44.7109375" style="36" bestFit="1" customWidth="1"/>
    <col min="15874" max="15874" width="26.28515625" style="36" customWidth="1"/>
    <col min="15875" max="15875" width="7.7109375" style="36" customWidth="1"/>
    <col min="15876" max="15876" width="9.85546875" style="36" customWidth="1"/>
    <col min="15877" max="15877" width="10.28515625" style="36" customWidth="1"/>
    <col min="15878" max="15878" width="48.5703125" style="36" customWidth="1"/>
    <col min="15879" max="16125" width="9.140625" style="36"/>
    <col min="16126" max="16126" width="1.140625" style="36" customWidth="1"/>
    <col min="16127" max="16127" width="25.140625" style="36" bestFit="1" customWidth="1"/>
    <col min="16128" max="16128" width="3" style="36" bestFit="1" customWidth="1"/>
    <col min="16129" max="16129" width="44.7109375" style="36" bestFit="1" customWidth="1"/>
    <col min="16130" max="16130" width="26.28515625" style="36" customWidth="1"/>
    <col min="16131" max="16131" width="7.7109375" style="36" customWidth="1"/>
    <col min="16132" max="16132" width="9.85546875" style="36" customWidth="1"/>
    <col min="16133" max="16133" width="10.28515625" style="36" customWidth="1"/>
    <col min="16134" max="16134" width="48.5703125" style="36" customWidth="1"/>
    <col min="16135" max="16384" width="9.140625" style="36"/>
  </cols>
  <sheetData>
    <row r="1" spans="1:26" s="21" customFormat="1" ht="36.75" customHeight="1" x14ac:dyDescent="0.2">
      <c r="A1" s="22"/>
      <c r="B1" s="102" t="s">
        <v>155</v>
      </c>
      <c r="C1" s="102"/>
      <c r="D1" s="102"/>
      <c r="E1" s="102"/>
      <c r="F1" s="102"/>
      <c r="G1" s="102"/>
      <c r="H1" s="102"/>
      <c r="I1" s="102"/>
      <c r="J1" s="102"/>
      <c r="K1" s="102"/>
      <c r="L1" s="22"/>
      <c r="M1" s="23"/>
      <c r="N1" s="22"/>
      <c r="O1" s="22"/>
      <c r="P1" s="22"/>
      <c r="Q1" s="22"/>
      <c r="R1" s="22"/>
      <c r="S1" s="22"/>
      <c r="T1" s="22"/>
      <c r="U1" s="22"/>
      <c r="V1" s="22"/>
      <c r="W1" s="22"/>
      <c r="X1" s="22"/>
      <c r="Y1" s="22"/>
      <c r="Z1" s="22"/>
    </row>
    <row r="2" spans="1:26" s="5" customFormat="1" ht="22.5" customHeight="1" x14ac:dyDescent="0.2">
      <c r="A2" s="58"/>
      <c r="B2" s="103"/>
      <c r="C2" s="103"/>
      <c r="D2" s="103"/>
      <c r="E2" s="103"/>
      <c r="F2" s="103"/>
      <c r="G2" s="104"/>
      <c r="H2" s="105" t="s">
        <v>10</v>
      </c>
      <c r="I2" s="105"/>
      <c r="J2" s="105"/>
      <c r="K2" s="105"/>
      <c r="L2" s="58"/>
      <c r="M2" s="66"/>
      <c r="N2" s="58"/>
      <c r="O2" s="58"/>
      <c r="P2" s="58"/>
      <c r="Q2" s="58"/>
      <c r="R2" s="58"/>
      <c r="S2" s="58"/>
      <c r="T2" s="58"/>
      <c r="U2" s="58"/>
      <c r="V2" s="58"/>
      <c r="W2" s="58"/>
      <c r="X2" s="58"/>
      <c r="Y2" s="58"/>
      <c r="Z2" s="58"/>
    </row>
    <row r="3" spans="1:26" s="22" customFormat="1" ht="76.5" x14ac:dyDescent="0.2">
      <c r="B3" s="93" t="s">
        <v>12</v>
      </c>
      <c r="C3" s="93" t="s">
        <v>8</v>
      </c>
      <c r="D3" s="93" t="s">
        <v>0</v>
      </c>
      <c r="E3" s="93" t="s">
        <v>56</v>
      </c>
      <c r="F3" s="93" t="s">
        <v>28</v>
      </c>
      <c r="G3" s="93" t="s">
        <v>9</v>
      </c>
      <c r="H3" s="93" t="s">
        <v>29</v>
      </c>
      <c r="I3" s="93" t="s">
        <v>30</v>
      </c>
      <c r="J3" s="93" t="s">
        <v>31</v>
      </c>
      <c r="K3" s="93" t="s">
        <v>32</v>
      </c>
      <c r="M3" s="23"/>
    </row>
    <row r="4" spans="1:26" s="73" customFormat="1" ht="19.5" customHeight="1" x14ac:dyDescent="0.25">
      <c r="B4" s="74"/>
      <c r="C4" s="75" t="s">
        <v>33</v>
      </c>
      <c r="D4" s="76"/>
      <c r="E4" s="77"/>
      <c r="F4" s="77"/>
      <c r="G4" s="78"/>
      <c r="H4" s="78"/>
      <c r="I4" s="78"/>
      <c r="J4" s="78"/>
      <c r="K4" s="79"/>
      <c r="M4" s="80"/>
    </row>
    <row r="5" spans="1:26" s="25" customFormat="1" ht="60.75" x14ac:dyDescent="0.25">
      <c r="B5" s="27">
        <v>1</v>
      </c>
      <c r="C5" s="28" t="s">
        <v>105</v>
      </c>
      <c r="D5" s="29" t="s">
        <v>11</v>
      </c>
      <c r="E5" s="30">
        <v>15329</v>
      </c>
      <c r="F5" s="30">
        <v>15000</v>
      </c>
      <c r="G5" s="72"/>
      <c r="H5" s="11"/>
      <c r="I5" s="11"/>
      <c r="J5" s="11"/>
      <c r="K5" s="11"/>
      <c r="M5" s="26"/>
    </row>
    <row r="6" spans="1:26" s="22" customFormat="1" ht="64.5" customHeight="1" x14ac:dyDescent="0.2">
      <c r="B6" s="27">
        <v>2</v>
      </c>
      <c r="C6" s="28" t="s">
        <v>109</v>
      </c>
      <c r="D6" s="29" t="s">
        <v>11</v>
      </c>
      <c r="E6" s="30">
        <v>500</v>
      </c>
      <c r="F6" s="31">
        <v>600</v>
      </c>
      <c r="G6" s="72"/>
      <c r="H6" s="11"/>
      <c r="I6" s="11"/>
      <c r="J6" s="11"/>
      <c r="K6" s="11"/>
      <c r="M6" s="23" t="s">
        <v>92</v>
      </c>
    </row>
    <row r="7" spans="1:26" s="81" customFormat="1" ht="24" customHeight="1" x14ac:dyDescent="0.2">
      <c r="B7" s="106" t="s">
        <v>35</v>
      </c>
      <c r="C7" s="107"/>
      <c r="D7" s="107"/>
      <c r="E7" s="107"/>
      <c r="F7" s="107"/>
      <c r="G7" s="108"/>
      <c r="H7" s="86">
        <f>(F5*H5)+(F6*H6)</f>
        <v>0</v>
      </c>
      <c r="I7" s="86">
        <f>(F5*I5)+(F6*I6)</f>
        <v>0</v>
      </c>
      <c r="J7" s="86">
        <f>(F5*J5)+(F6*J6)</f>
        <v>0</v>
      </c>
      <c r="K7" s="86">
        <f>(F5*K5)+(F6*K6)</f>
        <v>0</v>
      </c>
      <c r="M7" s="87" t="s">
        <v>153</v>
      </c>
    </row>
    <row r="8" spans="1:26" s="22" customFormat="1" ht="36.75" customHeight="1" x14ac:dyDescent="0.2">
      <c r="B8" s="109"/>
      <c r="C8" s="109"/>
      <c r="D8" s="109"/>
      <c r="E8" s="109"/>
      <c r="F8" s="109"/>
      <c r="G8" s="109"/>
      <c r="H8" s="109"/>
      <c r="I8" s="109"/>
      <c r="J8" s="109"/>
      <c r="K8" s="110"/>
      <c r="M8" s="23"/>
    </row>
    <row r="9" spans="1:26" s="81" customFormat="1" ht="19.5" customHeight="1" x14ac:dyDescent="0.2">
      <c r="B9" s="82"/>
      <c r="C9" s="131" t="s">
        <v>100</v>
      </c>
      <c r="D9" s="131"/>
      <c r="E9" s="77"/>
      <c r="F9" s="77"/>
      <c r="G9" s="77"/>
      <c r="H9" s="83"/>
      <c r="I9" s="83"/>
      <c r="J9" s="83"/>
      <c r="K9" s="84"/>
      <c r="M9" s="80"/>
    </row>
    <row r="10" spans="1:26" s="25" customFormat="1" ht="63.75" x14ac:dyDescent="0.25">
      <c r="B10" s="27">
        <v>1</v>
      </c>
      <c r="C10" s="33" t="s">
        <v>106</v>
      </c>
      <c r="D10" s="29" t="s">
        <v>14</v>
      </c>
      <c r="E10" s="34" t="s">
        <v>1</v>
      </c>
      <c r="F10" s="34" t="s">
        <v>1</v>
      </c>
      <c r="G10" s="10"/>
      <c r="H10" s="11"/>
      <c r="I10" s="11"/>
      <c r="J10" s="11"/>
      <c r="K10" s="11"/>
      <c r="M10" s="26"/>
    </row>
    <row r="11" spans="1:26" s="22" customFormat="1" ht="69.95" customHeight="1" x14ac:dyDescent="0.2">
      <c r="B11" s="27">
        <v>2</v>
      </c>
      <c r="C11" s="33" t="s">
        <v>107</v>
      </c>
      <c r="D11" s="29" t="s">
        <v>11</v>
      </c>
      <c r="E11" s="34" t="s">
        <v>1</v>
      </c>
      <c r="F11" s="34" t="s">
        <v>1</v>
      </c>
      <c r="G11" s="10"/>
      <c r="H11" s="11"/>
      <c r="I11" s="11"/>
      <c r="J11" s="11"/>
      <c r="K11" s="11"/>
      <c r="M11" s="23"/>
    </row>
    <row r="12" spans="1:26" s="22" customFormat="1" ht="42" customHeight="1" x14ac:dyDescent="0.2">
      <c r="B12" s="109"/>
      <c r="C12" s="109"/>
      <c r="D12" s="109"/>
      <c r="E12" s="109"/>
      <c r="F12" s="109"/>
      <c r="G12" s="109"/>
      <c r="H12" s="109"/>
      <c r="I12" s="109"/>
      <c r="J12" s="109"/>
      <c r="K12" s="109"/>
      <c r="M12" s="23"/>
    </row>
    <row r="13" spans="1:26" s="81" customFormat="1" ht="18.75" customHeight="1" x14ac:dyDescent="0.2">
      <c r="B13" s="82"/>
      <c r="C13" s="127" t="s">
        <v>36</v>
      </c>
      <c r="D13" s="127"/>
      <c r="E13" s="127"/>
      <c r="F13" s="127"/>
      <c r="G13" s="127"/>
      <c r="H13" s="127"/>
      <c r="I13" s="127"/>
      <c r="J13" s="127"/>
      <c r="K13" s="128"/>
      <c r="M13" s="80"/>
    </row>
    <row r="14" spans="1:26" s="25" customFormat="1" ht="22.5" customHeight="1" x14ac:dyDescent="0.25">
      <c r="B14" s="67"/>
      <c r="C14" s="129" t="s">
        <v>108</v>
      </c>
      <c r="D14" s="129"/>
      <c r="E14" s="129"/>
      <c r="F14" s="129"/>
      <c r="G14" s="129"/>
      <c r="H14" s="129"/>
      <c r="I14" s="129"/>
      <c r="J14" s="129"/>
      <c r="K14" s="130"/>
      <c r="M14" s="26"/>
    </row>
    <row r="15" spans="1:26" s="25" customFormat="1" ht="48.75" x14ac:dyDescent="0.25">
      <c r="B15" s="27">
        <v>1</v>
      </c>
      <c r="C15" s="39" t="s">
        <v>97</v>
      </c>
      <c r="D15" s="40" t="s">
        <v>34</v>
      </c>
      <c r="E15" s="34" t="s">
        <v>1</v>
      </c>
      <c r="F15" s="34" t="s">
        <v>1</v>
      </c>
      <c r="G15" s="10"/>
      <c r="H15" s="11"/>
      <c r="I15" s="11"/>
      <c r="J15" s="11"/>
      <c r="K15" s="11"/>
      <c r="M15" s="26"/>
    </row>
    <row r="16" spans="1:26" s="22" customFormat="1" ht="63" customHeight="1" x14ac:dyDescent="0.2">
      <c r="B16" s="27">
        <v>2</v>
      </c>
      <c r="C16" s="39" t="s">
        <v>154</v>
      </c>
      <c r="D16" s="40" t="s">
        <v>34</v>
      </c>
      <c r="E16" s="34" t="s">
        <v>1</v>
      </c>
      <c r="F16" s="34" t="s">
        <v>1</v>
      </c>
      <c r="G16" s="10"/>
      <c r="H16" s="11"/>
      <c r="I16" s="11"/>
      <c r="J16" s="11"/>
      <c r="K16" s="11"/>
      <c r="M16" s="23"/>
    </row>
    <row r="17" spans="1:13" s="22" customFormat="1" ht="63" customHeight="1" x14ac:dyDescent="0.2">
      <c r="B17" s="27">
        <v>3</v>
      </c>
      <c r="C17" s="39" t="s">
        <v>154</v>
      </c>
      <c r="D17" s="40" t="s">
        <v>34</v>
      </c>
      <c r="E17" s="34" t="s">
        <v>1</v>
      </c>
      <c r="F17" s="34" t="s">
        <v>1</v>
      </c>
      <c r="G17" s="10"/>
      <c r="H17" s="11"/>
      <c r="I17" s="11"/>
      <c r="J17" s="11"/>
      <c r="K17" s="11"/>
      <c r="M17" s="23"/>
    </row>
    <row r="18" spans="1:13" s="22" customFormat="1" ht="63" customHeight="1" x14ac:dyDescent="0.2">
      <c r="B18" s="27">
        <v>4</v>
      </c>
      <c r="C18" s="39" t="s">
        <v>154</v>
      </c>
      <c r="D18" s="40" t="s">
        <v>34</v>
      </c>
      <c r="E18" s="34" t="s">
        <v>1</v>
      </c>
      <c r="F18" s="34" t="s">
        <v>1</v>
      </c>
      <c r="G18" s="10"/>
      <c r="H18" s="11"/>
      <c r="I18" s="11"/>
      <c r="J18" s="11"/>
      <c r="K18" s="11"/>
      <c r="M18" s="23"/>
    </row>
    <row r="19" spans="1:13" s="22" customFormat="1" ht="63" customHeight="1" x14ac:dyDescent="0.2">
      <c r="B19" s="27">
        <v>5</v>
      </c>
      <c r="C19" s="39" t="s">
        <v>154</v>
      </c>
      <c r="D19" s="40" t="s">
        <v>34</v>
      </c>
      <c r="E19" s="34" t="s">
        <v>1</v>
      </c>
      <c r="F19" s="34" t="s">
        <v>1</v>
      </c>
      <c r="G19" s="10"/>
      <c r="H19" s="11"/>
      <c r="I19" s="11"/>
      <c r="J19" s="11"/>
      <c r="K19" s="11"/>
      <c r="M19" s="23"/>
    </row>
    <row r="20" spans="1:13" s="22" customFormat="1" ht="63" customHeight="1" x14ac:dyDescent="0.25">
      <c r="B20" s="36"/>
      <c r="C20" s="35"/>
      <c r="D20" s="36"/>
      <c r="E20" s="37"/>
      <c r="F20" s="37"/>
      <c r="G20" s="36"/>
      <c r="H20" s="36"/>
      <c r="I20" s="36"/>
      <c r="J20" s="36"/>
      <c r="K20" s="36"/>
      <c r="M20" s="23"/>
    </row>
    <row r="21" spans="1:13" x14ac:dyDescent="0.25">
      <c r="A21" s="35"/>
    </row>
    <row r="22" spans="1:13" x14ac:dyDescent="0.25">
      <c r="A22" s="35"/>
    </row>
    <row r="23" spans="1:13" x14ac:dyDescent="0.25">
      <c r="A23" s="35"/>
    </row>
    <row r="24" spans="1:13" x14ac:dyDescent="0.25">
      <c r="A24" s="35"/>
    </row>
    <row r="25" spans="1:13" x14ac:dyDescent="0.25">
      <c r="A25" s="35"/>
    </row>
  </sheetData>
  <sheetProtection algorithmName="SHA-512" hashValue="63G+3ymC2fd15i4cMLycsFhZqEq+wRe8j1hYgZwQvRh1X6+ajN59baeDRbSMzgshoxpQ3+m8s9DVWwjDHtOzhg==" saltValue="zuaNnV2t4YpuQlH4tzCHxA==" spinCount="100000" sheet="1" objects="1" scenarios="1" selectLockedCells="1"/>
  <mergeCells count="9">
    <mergeCell ref="B1:K1"/>
    <mergeCell ref="B8:K8"/>
    <mergeCell ref="B7:G7"/>
    <mergeCell ref="C13:K13"/>
    <mergeCell ref="C14:K14"/>
    <mergeCell ref="C9:D9"/>
    <mergeCell ref="B12:K12"/>
    <mergeCell ref="H2:K2"/>
    <mergeCell ref="B2:G2"/>
  </mergeCells>
  <conditionalFormatting sqref="H7:K7 G5:K6 G10:K11">
    <cfRule type="containsText" dxfId="73" priority="62" operator="containsText" text="No">
      <formula>NOT(ISERROR(SEARCH("No",G5)))</formula>
    </cfRule>
  </conditionalFormatting>
  <conditionalFormatting sqref="H7:K7 G5:K6 G10:K11">
    <cfRule type="expression" dxfId="72" priority="60">
      <formula>$G5="No"</formula>
    </cfRule>
  </conditionalFormatting>
  <conditionalFormatting sqref="G4:K4">
    <cfRule type="expression" dxfId="71" priority="53">
      <formula>$G4="No"</formula>
    </cfRule>
  </conditionalFormatting>
  <conditionalFormatting sqref="G9:K9">
    <cfRule type="expression" dxfId="70" priority="45">
      <formula>$G9="No"</formula>
    </cfRule>
  </conditionalFormatting>
  <conditionalFormatting sqref="G18">
    <cfRule type="expression" dxfId="69" priority="21">
      <formula>$G18="No"</formula>
    </cfRule>
  </conditionalFormatting>
  <conditionalFormatting sqref="G18">
    <cfRule type="containsText" dxfId="68" priority="20" operator="containsText" text="No">
      <formula>NOT(ISERROR(SEARCH("No",G18)))</formula>
    </cfRule>
  </conditionalFormatting>
  <conditionalFormatting sqref="H18:K18">
    <cfRule type="expression" dxfId="67" priority="17">
      <formula>$G18="No"</formula>
    </cfRule>
  </conditionalFormatting>
  <conditionalFormatting sqref="H18:K18">
    <cfRule type="containsText" dxfId="66" priority="18" operator="containsText" text="No">
      <formula>NOT(ISERROR(SEARCH("No",H18)))</formula>
    </cfRule>
  </conditionalFormatting>
  <conditionalFormatting sqref="H17:K17">
    <cfRule type="expression" dxfId="65" priority="13">
      <formula>$G17="No"</formula>
    </cfRule>
  </conditionalFormatting>
  <conditionalFormatting sqref="G17">
    <cfRule type="expression" dxfId="64" priority="16">
      <formula>$G17="No"</formula>
    </cfRule>
  </conditionalFormatting>
  <conditionalFormatting sqref="G17">
    <cfRule type="containsText" dxfId="63" priority="15" operator="containsText" text="No">
      <formula>NOT(ISERROR(SEARCH("No",G17)))</formula>
    </cfRule>
  </conditionalFormatting>
  <conditionalFormatting sqref="H17:K17">
    <cfRule type="containsText" dxfId="62" priority="14" operator="containsText" text="No">
      <formula>NOT(ISERROR(SEARCH("No",H17)))</formula>
    </cfRule>
  </conditionalFormatting>
  <conditionalFormatting sqref="G16">
    <cfRule type="expression" dxfId="61" priority="12">
      <formula>$G16="No"</formula>
    </cfRule>
  </conditionalFormatting>
  <conditionalFormatting sqref="G16">
    <cfRule type="containsText" dxfId="60" priority="11" operator="containsText" text="No">
      <formula>NOT(ISERROR(SEARCH("No",G16)))</formula>
    </cfRule>
  </conditionalFormatting>
  <conditionalFormatting sqref="H16:K16">
    <cfRule type="containsText" dxfId="59" priority="10" operator="containsText" text="No">
      <formula>NOT(ISERROR(SEARCH("No",H16)))</formula>
    </cfRule>
  </conditionalFormatting>
  <conditionalFormatting sqref="H16:K16">
    <cfRule type="expression" dxfId="58" priority="9">
      <formula>$G16="No"</formula>
    </cfRule>
  </conditionalFormatting>
  <conditionalFormatting sqref="G15">
    <cfRule type="expression" dxfId="57" priority="8">
      <formula>$G15="No"</formula>
    </cfRule>
  </conditionalFormatting>
  <conditionalFormatting sqref="G15">
    <cfRule type="containsText" dxfId="56" priority="7" operator="containsText" text="No">
      <formula>NOT(ISERROR(SEARCH("No",G15)))</formula>
    </cfRule>
  </conditionalFormatting>
  <conditionalFormatting sqref="H15:K15">
    <cfRule type="containsText" dxfId="55" priority="6" operator="containsText" text="No">
      <formula>NOT(ISERROR(SEARCH("No",H15)))</formula>
    </cfRule>
  </conditionalFormatting>
  <conditionalFormatting sqref="H15:K15">
    <cfRule type="expression" dxfId="54" priority="5">
      <formula>$G15="No"</formula>
    </cfRule>
  </conditionalFormatting>
  <conditionalFormatting sqref="G19">
    <cfRule type="expression" dxfId="53" priority="4">
      <formula>$G19="No"</formula>
    </cfRule>
  </conditionalFormatting>
  <conditionalFormatting sqref="G19">
    <cfRule type="containsText" dxfId="52" priority="3" operator="containsText" text="No">
      <formula>NOT(ISERROR(SEARCH("No",G19)))</formula>
    </cfRule>
  </conditionalFormatting>
  <conditionalFormatting sqref="H19:K19">
    <cfRule type="expression" dxfId="51" priority="1">
      <formula>$G19="No"</formula>
    </cfRule>
  </conditionalFormatting>
  <conditionalFormatting sqref="H19:K19">
    <cfRule type="containsText" dxfId="50" priority="2" operator="containsText" text="No">
      <formula>NOT(ISERROR(SEARCH("No",H19)))</formula>
    </cfRule>
  </conditionalFormatting>
  <dataValidations count="2">
    <dataValidation type="list" allowBlank="1" showInputMessage="1" showErrorMessage="1" sqref="G65485:G65488 IY65486:IY65489 SU65486:SU65489 ACQ65486:ACQ65489 AMM65486:AMM65489 AWI65486:AWI65489 BGE65486:BGE65489 BQA65486:BQA65489 BZW65486:BZW65489 CJS65486:CJS65489 CTO65486:CTO65489 DDK65486:DDK65489 DNG65486:DNG65489 DXC65486:DXC65489 EGY65486:EGY65489 EQU65486:EQU65489 FAQ65486:FAQ65489 FKM65486:FKM65489 FUI65486:FUI65489 GEE65486:GEE65489 GOA65486:GOA65489 GXW65486:GXW65489 HHS65486:HHS65489 HRO65486:HRO65489 IBK65486:IBK65489 ILG65486:ILG65489 IVC65486:IVC65489 JEY65486:JEY65489 JOU65486:JOU65489 JYQ65486:JYQ65489 KIM65486:KIM65489 KSI65486:KSI65489 LCE65486:LCE65489 LMA65486:LMA65489 LVW65486:LVW65489 MFS65486:MFS65489 MPO65486:MPO65489 MZK65486:MZK65489 NJG65486:NJG65489 NTC65486:NTC65489 OCY65486:OCY65489 OMU65486:OMU65489 OWQ65486:OWQ65489 PGM65486:PGM65489 PQI65486:PQI65489 QAE65486:QAE65489 QKA65486:QKA65489 QTW65486:QTW65489 RDS65486:RDS65489 RNO65486:RNO65489 RXK65486:RXK65489 SHG65486:SHG65489 SRC65486:SRC65489 TAY65486:TAY65489 TKU65486:TKU65489 TUQ65486:TUQ65489 UEM65486:UEM65489 UOI65486:UOI65489 UYE65486:UYE65489 VIA65486:VIA65489 VRW65486:VRW65489 WBS65486:WBS65489 WLO65486:WLO65489 WVK65486:WVK65489 G131021:G131024 IY131022:IY131025 SU131022:SU131025 ACQ131022:ACQ131025 AMM131022:AMM131025 AWI131022:AWI131025 BGE131022:BGE131025 BQA131022:BQA131025 BZW131022:BZW131025 CJS131022:CJS131025 CTO131022:CTO131025 DDK131022:DDK131025 DNG131022:DNG131025 DXC131022:DXC131025 EGY131022:EGY131025 EQU131022:EQU131025 FAQ131022:FAQ131025 FKM131022:FKM131025 FUI131022:FUI131025 GEE131022:GEE131025 GOA131022:GOA131025 GXW131022:GXW131025 HHS131022:HHS131025 HRO131022:HRO131025 IBK131022:IBK131025 ILG131022:ILG131025 IVC131022:IVC131025 JEY131022:JEY131025 JOU131022:JOU131025 JYQ131022:JYQ131025 KIM131022:KIM131025 KSI131022:KSI131025 LCE131022:LCE131025 LMA131022:LMA131025 LVW131022:LVW131025 MFS131022:MFS131025 MPO131022:MPO131025 MZK131022:MZK131025 NJG131022:NJG131025 NTC131022:NTC131025 OCY131022:OCY131025 OMU131022:OMU131025 OWQ131022:OWQ131025 PGM131022:PGM131025 PQI131022:PQI131025 QAE131022:QAE131025 QKA131022:QKA131025 QTW131022:QTW131025 RDS131022:RDS131025 RNO131022:RNO131025 RXK131022:RXK131025 SHG131022:SHG131025 SRC131022:SRC131025 TAY131022:TAY131025 TKU131022:TKU131025 TUQ131022:TUQ131025 UEM131022:UEM131025 UOI131022:UOI131025 UYE131022:UYE131025 VIA131022:VIA131025 VRW131022:VRW131025 WBS131022:WBS131025 WLO131022:WLO131025 WVK131022:WVK131025 G196557:G196560 IY196558:IY196561 SU196558:SU196561 ACQ196558:ACQ196561 AMM196558:AMM196561 AWI196558:AWI196561 BGE196558:BGE196561 BQA196558:BQA196561 BZW196558:BZW196561 CJS196558:CJS196561 CTO196558:CTO196561 DDK196558:DDK196561 DNG196558:DNG196561 DXC196558:DXC196561 EGY196558:EGY196561 EQU196558:EQU196561 FAQ196558:FAQ196561 FKM196558:FKM196561 FUI196558:FUI196561 GEE196558:GEE196561 GOA196558:GOA196561 GXW196558:GXW196561 HHS196558:HHS196561 HRO196558:HRO196561 IBK196558:IBK196561 ILG196558:ILG196561 IVC196558:IVC196561 JEY196558:JEY196561 JOU196558:JOU196561 JYQ196558:JYQ196561 KIM196558:KIM196561 KSI196558:KSI196561 LCE196558:LCE196561 LMA196558:LMA196561 LVW196558:LVW196561 MFS196558:MFS196561 MPO196558:MPO196561 MZK196558:MZK196561 NJG196558:NJG196561 NTC196558:NTC196561 OCY196558:OCY196561 OMU196558:OMU196561 OWQ196558:OWQ196561 PGM196558:PGM196561 PQI196558:PQI196561 QAE196558:QAE196561 QKA196558:QKA196561 QTW196558:QTW196561 RDS196558:RDS196561 RNO196558:RNO196561 RXK196558:RXK196561 SHG196558:SHG196561 SRC196558:SRC196561 TAY196558:TAY196561 TKU196558:TKU196561 TUQ196558:TUQ196561 UEM196558:UEM196561 UOI196558:UOI196561 UYE196558:UYE196561 VIA196558:VIA196561 VRW196558:VRW196561 WBS196558:WBS196561 WLO196558:WLO196561 WVK196558:WVK196561 G262093:G262096 IY262094:IY262097 SU262094:SU262097 ACQ262094:ACQ262097 AMM262094:AMM262097 AWI262094:AWI262097 BGE262094:BGE262097 BQA262094:BQA262097 BZW262094:BZW262097 CJS262094:CJS262097 CTO262094:CTO262097 DDK262094:DDK262097 DNG262094:DNG262097 DXC262094:DXC262097 EGY262094:EGY262097 EQU262094:EQU262097 FAQ262094:FAQ262097 FKM262094:FKM262097 FUI262094:FUI262097 GEE262094:GEE262097 GOA262094:GOA262097 GXW262094:GXW262097 HHS262094:HHS262097 HRO262094:HRO262097 IBK262094:IBK262097 ILG262094:ILG262097 IVC262094:IVC262097 JEY262094:JEY262097 JOU262094:JOU262097 JYQ262094:JYQ262097 KIM262094:KIM262097 KSI262094:KSI262097 LCE262094:LCE262097 LMA262094:LMA262097 LVW262094:LVW262097 MFS262094:MFS262097 MPO262094:MPO262097 MZK262094:MZK262097 NJG262094:NJG262097 NTC262094:NTC262097 OCY262094:OCY262097 OMU262094:OMU262097 OWQ262094:OWQ262097 PGM262094:PGM262097 PQI262094:PQI262097 QAE262094:QAE262097 QKA262094:QKA262097 QTW262094:QTW262097 RDS262094:RDS262097 RNO262094:RNO262097 RXK262094:RXK262097 SHG262094:SHG262097 SRC262094:SRC262097 TAY262094:TAY262097 TKU262094:TKU262097 TUQ262094:TUQ262097 UEM262094:UEM262097 UOI262094:UOI262097 UYE262094:UYE262097 VIA262094:VIA262097 VRW262094:VRW262097 WBS262094:WBS262097 WLO262094:WLO262097 WVK262094:WVK262097 G327629:G327632 IY327630:IY327633 SU327630:SU327633 ACQ327630:ACQ327633 AMM327630:AMM327633 AWI327630:AWI327633 BGE327630:BGE327633 BQA327630:BQA327633 BZW327630:BZW327633 CJS327630:CJS327633 CTO327630:CTO327633 DDK327630:DDK327633 DNG327630:DNG327633 DXC327630:DXC327633 EGY327630:EGY327633 EQU327630:EQU327633 FAQ327630:FAQ327633 FKM327630:FKM327633 FUI327630:FUI327633 GEE327630:GEE327633 GOA327630:GOA327633 GXW327630:GXW327633 HHS327630:HHS327633 HRO327630:HRO327633 IBK327630:IBK327633 ILG327630:ILG327633 IVC327630:IVC327633 JEY327630:JEY327633 JOU327630:JOU327633 JYQ327630:JYQ327633 KIM327630:KIM327633 KSI327630:KSI327633 LCE327630:LCE327633 LMA327630:LMA327633 LVW327630:LVW327633 MFS327630:MFS327633 MPO327630:MPO327633 MZK327630:MZK327633 NJG327630:NJG327633 NTC327630:NTC327633 OCY327630:OCY327633 OMU327630:OMU327633 OWQ327630:OWQ327633 PGM327630:PGM327633 PQI327630:PQI327633 QAE327630:QAE327633 QKA327630:QKA327633 QTW327630:QTW327633 RDS327630:RDS327633 RNO327630:RNO327633 RXK327630:RXK327633 SHG327630:SHG327633 SRC327630:SRC327633 TAY327630:TAY327633 TKU327630:TKU327633 TUQ327630:TUQ327633 UEM327630:UEM327633 UOI327630:UOI327633 UYE327630:UYE327633 VIA327630:VIA327633 VRW327630:VRW327633 WBS327630:WBS327633 WLO327630:WLO327633 WVK327630:WVK327633 G393165:G393168 IY393166:IY393169 SU393166:SU393169 ACQ393166:ACQ393169 AMM393166:AMM393169 AWI393166:AWI393169 BGE393166:BGE393169 BQA393166:BQA393169 BZW393166:BZW393169 CJS393166:CJS393169 CTO393166:CTO393169 DDK393166:DDK393169 DNG393166:DNG393169 DXC393166:DXC393169 EGY393166:EGY393169 EQU393166:EQU393169 FAQ393166:FAQ393169 FKM393166:FKM393169 FUI393166:FUI393169 GEE393166:GEE393169 GOA393166:GOA393169 GXW393166:GXW393169 HHS393166:HHS393169 HRO393166:HRO393169 IBK393166:IBK393169 ILG393166:ILG393169 IVC393166:IVC393169 JEY393166:JEY393169 JOU393166:JOU393169 JYQ393166:JYQ393169 KIM393166:KIM393169 KSI393166:KSI393169 LCE393166:LCE393169 LMA393166:LMA393169 LVW393166:LVW393169 MFS393166:MFS393169 MPO393166:MPO393169 MZK393166:MZK393169 NJG393166:NJG393169 NTC393166:NTC393169 OCY393166:OCY393169 OMU393166:OMU393169 OWQ393166:OWQ393169 PGM393166:PGM393169 PQI393166:PQI393169 QAE393166:QAE393169 QKA393166:QKA393169 QTW393166:QTW393169 RDS393166:RDS393169 RNO393166:RNO393169 RXK393166:RXK393169 SHG393166:SHG393169 SRC393166:SRC393169 TAY393166:TAY393169 TKU393166:TKU393169 TUQ393166:TUQ393169 UEM393166:UEM393169 UOI393166:UOI393169 UYE393166:UYE393169 VIA393166:VIA393169 VRW393166:VRW393169 WBS393166:WBS393169 WLO393166:WLO393169 WVK393166:WVK393169 G458701:G458704 IY458702:IY458705 SU458702:SU458705 ACQ458702:ACQ458705 AMM458702:AMM458705 AWI458702:AWI458705 BGE458702:BGE458705 BQA458702:BQA458705 BZW458702:BZW458705 CJS458702:CJS458705 CTO458702:CTO458705 DDK458702:DDK458705 DNG458702:DNG458705 DXC458702:DXC458705 EGY458702:EGY458705 EQU458702:EQU458705 FAQ458702:FAQ458705 FKM458702:FKM458705 FUI458702:FUI458705 GEE458702:GEE458705 GOA458702:GOA458705 GXW458702:GXW458705 HHS458702:HHS458705 HRO458702:HRO458705 IBK458702:IBK458705 ILG458702:ILG458705 IVC458702:IVC458705 JEY458702:JEY458705 JOU458702:JOU458705 JYQ458702:JYQ458705 KIM458702:KIM458705 KSI458702:KSI458705 LCE458702:LCE458705 LMA458702:LMA458705 LVW458702:LVW458705 MFS458702:MFS458705 MPO458702:MPO458705 MZK458702:MZK458705 NJG458702:NJG458705 NTC458702:NTC458705 OCY458702:OCY458705 OMU458702:OMU458705 OWQ458702:OWQ458705 PGM458702:PGM458705 PQI458702:PQI458705 QAE458702:QAE458705 QKA458702:QKA458705 QTW458702:QTW458705 RDS458702:RDS458705 RNO458702:RNO458705 RXK458702:RXK458705 SHG458702:SHG458705 SRC458702:SRC458705 TAY458702:TAY458705 TKU458702:TKU458705 TUQ458702:TUQ458705 UEM458702:UEM458705 UOI458702:UOI458705 UYE458702:UYE458705 VIA458702:VIA458705 VRW458702:VRW458705 WBS458702:WBS458705 WLO458702:WLO458705 WVK458702:WVK458705 G524237:G524240 IY524238:IY524241 SU524238:SU524241 ACQ524238:ACQ524241 AMM524238:AMM524241 AWI524238:AWI524241 BGE524238:BGE524241 BQA524238:BQA524241 BZW524238:BZW524241 CJS524238:CJS524241 CTO524238:CTO524241 DDK524238:DDK524241 DNG524238:DNG524241 DXC524238:DXC524241 EGY524238:EGY524241 EQU524238:EQU524241 FAQ524238:FAQ524241 FKM524238:FKM524241 FUI524238:FUI524241 GEE524238:GEE524241 GOA524238:GOA524241 GXW524238:GXW524241 HHS524238:HHS524241 HRO524238:HRO524241 IBK524238:IBK524241 ILG524238:ILG524241 IVC524238:IVC524241 JEY524238:JEY524241 JOU524238:JOU524241 JYQ524238:JYQ524241 KIM524238:KIM524241 KSI524238:KSI524241 LCE524238:LCE524241 LMA524238:LMA524241 LVW524238:LVW524241 MFS524238:MFS524241 MPO524238:MPO524241 MZK524238:MZK524241 NJG524238:NJG524241 NTC524238:NTC524241 OCY524238:OCY524241 OMU524238:OMU524241 OWQ524238:OWQ524241 PGM524238:PGM524241 PQI524238:PQI524241 QAE524238:QAE524241 QKA524238:QKA524241 QTW524238:QTW524241 RDS524238:RDS524241 RNO524238:RNO524241 RXK524238:RXK524241 SHG524238:SHG524241 SRC524238:SRC524241 TAY524238:TAY524241 TKU524238:TKU524241 TUQ524238:TUQ524241 UEM524238:UEM524241 UOI524238:UOI524241 UYE524238:UYE524241 VIA524238:VIA524241 VRW524238:VRW524241 WBS524238:WBS524241 WLO524238:WLO524241 WVK524238:WVK524241 G589773:G589776 IY589774:IY589777 SU589774:SU589777 ACQ589774:ACQ589777 AMM589774:AMM589777 AWI589774:AWI589777 BGE589774:BGE589777 BQA589774:BQA589777 BZW589774:BZW589777 CJS589774:CJS589777 CTO589774:CTO589777 DDK589774:DDK589777 DNG589774:DNG589777 DXC589774:DXC589777 EGY589774:EGY589777 EQU589774:EQU589777 FAQ589774:FAQ589777 FKM589774:FKM589777 FUI589774:FUI589777 GEE589774:GEE589777 GOA589774:GOA589777 GXW589774:GXW589777 HHS589774:HHS589777 HRO589774:HRO589777 IBK589774:IBK589777 ILG589774:ILG589777 IVC589774:IVC589777 JEY589774:JEY589777 JOU589774:JOU589777 JYQ589774:JYQ589777 KIM589774:KIM589777 KSI589774:KSI589777 LCE589774:LCE589777 LMA589774:LMA589777 LVW589774:LVW589777 MFS589774:MFS589777 MPO589774:MPO589777 MZK589774:MZK589777 NJG589774:NJG589777 NTC589774:NTC589777 OCY589774:OCY589777 OMU589774:OMU589777 OWQ589774:OWQ589777 PGM589774:PGM589777 PQI589774:PQI589777 QAE589774:QAE589777 QKA589774:QKA589777 QTW589774:QTW589777 RDS589774:RDS589777 RNO589774:RNO589777 RXK589774:RXK589777 SHG589774:SHG589777 SRC589774:SRC589777 TAY589774:TAY589777 TKU589774:TKU589777 TUQ589774:TUQ589777 UEM589774:UEM589777 UOI589774:UOI589777 UYE589774:UYE589777 VIA589774:VIA589777 VRW589774:VRW589777 WBS589774:WBS589777 WLO589774:WLO589777 WVK589774:WVK589777 G655309:G655312 IY655310:IY655313 SU655310:SU655313 ACQ655310:ACQ655313 AMM655310:AMM655313 AWI655310:AWI655313 BGE655310:BGE655313 BQA655310:BQA655313 BZW655310:BZW655313 CJS655310:CJS655313 CTO655310:CTO655313 DDK655310:DDK655313 DNG655310:DNG655313 DXC655310:DXC655313 EGY655310:EGY655313 EQU655310:EQU655313 FAQ655310:FAQ655313 FKM655310:FKM655313 FUI655310:FUI655313 GEE655310:GEE655313 GOA655310:GOA655313 GXW655310:GXW655313 HHS655310:HHS655313 HRO655310:HRO655313 IBK655310:IBK655313 ILG655310:ILG655313 IVC655310:IVC655313 JEY655310:JEY655313 JOU655310:JOU655313 JYQ655310:JYQ655313 KIM655310:KIM655313 KSI655310:KSI655313 LCE655310:LCE655313 LMA655310:LMA655313 LVW655310:LVW655313 MFS655310:MFS655313 MPO655310:MPO655313 MZK655310:MZK655313 NJG655310:NJG655313 NTC655310:NTC655313 OCY655310:OCY655313 OMU655310:OMU655313 OWQ655310:OWQ655313 PGM655310:PGM655313 PQI655310:PQI655313 QAE655310:QAE655313 QKA655310:QKA655313 QTW655310:QTW655313 RDS655310:RDS655313 RNO655310:RNO655313 RXK655310:RXK655313 SHG655310:SHG655313 SRC655310:SRC655313 TAY655310:TAY655313 TKU655310:TKU655313 TUQ655310:TUQ655313 UEM655310:UEM655313 UOI655310:UOI655313 UYE655310:UYE655313 VIA655310:VIA655313 VRW655310:VRW655313 WBS655310:WBS655313 WLO655310:WLO655313 WVK655310:WVK655313 G720845:G720848 IY720846:IY720849 SU720846:SU720849 ACQ720846:ACQ720849 AMM720846:AMM720849 AWI720846:AWI720849 BGE720846:BGE720849 BQA720846:BQA720849 BZW720846:BZW720849 CJS720846:CJS720849 CTO720846:CTO720849 DDK720846:DDK720849 DNG720846:DNG720849 DXC720846:DXC720849 EGY720846:EGY720849 EQU720846:EQU720849 FAQ720846:FAQ720849 FKM720846:FKM720849 FUI720846:FUI720849 GEE720846:GEE720849 GOA720846:GOA720849 GXW720846:GXW720849 HHS720846:HHS720849 HRO720846:HRO720849 IBK720846:IBK720849 ILG720846:ILG720849 IVC720846:IVC720849 JEY720846:JEY720849 JOU720846:JOU720849 JYQ720846:JYQ720849 KIM720846:KIM720849 KSI720846:KSI720849 LCE720846:LCE720849 LMA720846:LMA720849 LVW720846:LVW720849 MFS720846:MFS720849 MPO720846:MPO720849 MZK720846:MZK720849 NJG720846:NJG720849 NTC720846:NTC720849 OCY720846:OCY720849 OMU720846:OMU720849 OWQ720846:OWQ720849 PGM720846:PGM720849 PQI720846:PQI720849 QAE720846:QAE720849 QKA720846:QKA720849 QTW720846:QTW720849 RDS720846:RDS720849 RNO720846:RNO720849 RXK720846:RXK720849 SHG720846:SHG720849 SRC720846:SRC720849 TAY720846:TAY720849 TKU720846:TKU720849 TUQ720846:TUQ720849 UEM720846:UEM720849 UOI720846:UOI720849 UYE720846:UYE720849 VIA720846:VIA720849 VRW720846:VRW720849 WBS720846:WBS720849 WLO720846:WLO720849 WVK720846:WVK720849 G786381:G786384 IY786382:IY786385 SU786382:SU786385 ACQ786382:ACQ786385 AMM786382:AMM786385 AWI786382:AWI786385 BGE786382:BGE786385 BQA786382:BQA786385 BZW786382:BZW786385 CJS786382:CJS786385 CTO786382:CTO786385 DDK786382:DDK786385 DNG786382:DNG786385 DXC786382:DXC786385 EGY786382:EGY786385 EQU786382:EQU786385 FAQ786382:FAQ786385 FKM786382:FKM786385 FUI786382:FUI786385 GEE786382:GEE786385 GOA786382:GOA786385 GXW786382:GXW786385 HHS786382:HHS786385 HRO786382:HRO786385 IBK786382:IBK786385 ILG786382:ILG786385 IVC786382:IVC786385 JEY786382:JEY786385 JOU786382:JOU786385 JYQ786382:JYQ786385 KIM786382:KIM786385 KSI786382:KSI786385 LCE786382:LCE786385 LMA786382:LMA786385 LVW786382:LVW786385 MFS786382:MFS786385 MPO786382:MPO786385 MZK786382:MZK786385 NJG786382:NJG786385 NTC786382:NTC786385 OCY786382:OCY786385 OMU786382:OMU786385 OWQ786382:OWQ786385 PGM786382:PGM786385 PQI786382:PQI786385 QAE786382:QAE786385 QKA786382:QKA786385 QTW786382:QTW786385 RDS786382:RDS786385 RNO786382:RNO786385 RXK786382:RXK786385 SHG786382:SHG786385 SRC786382:SRC786385 TAY786382:TAY786385 TKU786382:TKU786385 TUQ786382:TUQ786385 UEM786382:UEM786385 UOI786382:UOI786385 UYE786382:UYE786385 VIA786382:VIA786385 VRW786382:VRW786385 WBS786382:WBS786385 WLO786382:WLO786385 WVK786382:WVK786385 G851917:G851920 IY851918:IY851921 SU851918:SU851921 ACQ851918:ACQ851921 AMM851918:AMM851921 AWI851918:AWI851921 BGE851918:BGE851921 BQA851918:BQA851921 BZW851918:BZW851921 CJS851918:CJS851921 CTO851918:CTO851921 DDK851918:DDK851921 DNG851918:DNG851921 DXC851918:DXC851921 EGY851918:EGY851921 EQU851918:EQU851921 FAQ851918:FAQ851921 FKM851918:FKM851921 FUI851918:FUI851921 GEE851918:GEE851921 GOA851918:GOA851921 GXW851918:GXW851921 HHS851918:HHS851921 HRO851918:HRO851921 IBK851918:IBK851921 ILG851918:ILG851921 IVC851918:IVC851921 JEY851918:JEY851921 JOU851918:JOU851921 JYQ851918:JYQ851921 KIM851918:KIM851921 KSI851918:KSI851921 LCE851918:LCE851921 LMA851918:LMA851921 LVW851918:LVW851921 MFS851918:MFS851921 MPO851918:MPO851921 MZK851918:MZK851921 NJG851918:NJG851921 NTC851918:NTC851921 OCY851918:OCY851921 OMU851918:OMU851921 OWQ851918:OWQ851921 PGM851918:PGM851921 PQI851918:PQI851921 QAE851918:QAE851921 QKA851918:QKA851921 QTW851918:QTW851921 RDS851918:RDS851921 RNO851918:RNO851921 RXK851918:RXK851921 SHG851918:SHG851921 SRC851918:SRC851921 TAY851918:TAY851921 TKU851918:TKU851921 TUQ851918:TUQ851921 UEM851918:UEM851921 UOI851918:UOI851921 UYE851918:UYE851921 VIA851918:VIA851921 VRW851918:VRW851921 WBS851918:WBS851921 WLO851918:WLO851921 WVK851918:WVK851921 G917453:G917456 IY917454:IY917457 SU917454:SU917457 ACQ917454:ACQ917457 AMM917454:AMM917457 AWI917454:AWI917457 BGE917454:BGE917457 BQA917454:BQA917457 BZW917454:BZW917457 CJS917454:CJS917457 CTO917454:CTO917457 DDK917454:DDK917457 DNG917454:DNG917457 DXC917454:DXC917457 EGY917454:EGY917457 EQU917454:EQU917457 FAQ917454:FAQ917457 FKM917454:FKM917457 FUI917454:FUI917457 GEE917454:GEE917457 GOA917454:GOA917457 GXW917454:GXW917457 HHS917454:HHS917457 HRO917454:HRO917457 IBK917454:IBK917457 ILG917454:ILG917457 IVC917454:IVC917457 JEY917454:JEY917457 JOU917454:JOU917457 JYQ917454:JYQ917457 KIM917454:KIM917457 KSI917454:KSI917457 LCE917454:LCE917457 LMA917454:LMA917457 LVW917454:LVW917457 MFS917454:MFS917457 MPO917454:MPO917457 MZK917454:MZK917457 NJG917454:NJG917457 NTC917454:NTC917457 OCY917454:OCY917457 OMU917454:OMU917457 OWQ917454:OWQ917457 PGM917454:PGM917457 PQI917454:PQI917457 QAE917454:QAE917457 QKA917454:QKA917457 QTW917454:QTW917457 RDS917454:RDS917457 RNO917454:RNO917457 RXK917454:RXK917457 SHG917454:SHG917457 SRC917454:SRC917457 TAY917454:TAY917457 TKU917454:TKU917457 TUQ917454:TUQ917457 UEM917454:UEM917457 UOI917454:UOI917457 UYE917454:UYE917457 VIA917454:VIA917457 VRW917454:VRW917457 WBS917454:WBS917457 WLO917454:WLO917457 WVK917454:WVK917457 G982989:G982992 IY982990:IY982993 SU982990:SU982993 ACQ982990:ACQ982993 AMM982990:AMM982993 AWI982990:AWI982993 BGE982990:BGE982993 BQA982990:BQA982993 BZW982990:BZW982993 CJS982990:CJS982993 CTO982990:CTO982993 DDK982990:DDK982993 DNG982990:DNG982993 DXC982990:DXC982993 EGY982990:EGY982993 EQU982990:EQU982993 FAQ982990:FAQ982993 FKM982990:FKM982993 FUI982990:FUI982993 GEE982990:GEE982993 GOA982990:GOA982993 GXW982990:GXW982993 HHS982990:HHS982993 HRO982990:HRO982993 IBK982990:IBK982993 ILG982990:ILG982993 IVC982990:IVC982993 JEY982990:JEY982993 JOU982990:JOU982993 JYQ982990:JYQ982993 KIM982990:KIM982993 KSI982990:KSI982993 LCE982990:LCE982993 LMA982990:LMA982993 LVW982990:LVW982993 MFS982990:MFS982993 MPO982990:MPO982993 MZK982990:MZK982993 NJG982990:NJG982993 NTC982990:NTC982993 OCY982990:OCY982993 OMU982990:OMU982993 OWQ982990:OWQ982993 PGM982990:PGM982993 PQI982990:PQI982993 QAE982990:QAE982993 QKA982990:QKA982993 QTW982990:QTW982993 RDS982990:RDS982993 RNO982990:RNO982993 RXK982990:RXK982993 SHG982990:SHG982993 SRC982990:SRC982993 TAY982990:TAY982993 TKU982990:TKU982993 TUQ982990:TUQ982993 UEM982990:UEM982993 UOI982990:UOI982993 UYE982990:UYE982993 VIA982990:VIA982993 VRW982990:VRW982993 WBS982990:WBS982993 WLO982990:WLO982993 WVK982990:WVK982993 WVK983007:WVK983009 G65506:G65518 IY65507:IY65519 SU65507:SU65519 ACQ65507:ACQ65519 AMM65507:AMM65519 AWI65507:AWI65519 BGE65507:BGE65519 BQA65507:BQA65519 BZW65507:BZW65519 CJS65507:CJS65519 CTO65507:CTO65519 DDK65507:DDK65519 DNG65507:DNG65519 DXC65507:DXC65519 EGY65507:EGY65519 EQU65507:EQU65519 FAQ65507:FAQ65519 FKM65507:FKM65519 FUI65507:FUI65519 GEE65507:GEE65519 GOA65507:GOA65519 GXW65507:GXW65519 HHS65507:HHS65519 HRO65507:HRO65519 IBK65507:IBK65519 ILG65507:ILG65519 IVC65507:IVC65519 JEY65507:JEY65519 JOU65507:JOU65519 JYQ65507:JYQ65519 KIM65507:KIM65519 KSI65507:KSI65519 LCE65507:LCE65519 LMA65507:LMA65519 LVW65507:LVW65519 MFS65507:MFS65519 MPO65507:MPO65519 MZK65507:MZK65519 NJG65507:NJG65519 NTC65507:NTC65519 OCY65507:OCY65519 OMU65507:OMU65519 OWQ65507:OWQ65519 PGM65507:PGM65519 PQI65507:PQI65519 QAE65507:QAE65519 QKA65507:QKA65519 QTW65507:QTW65519 RDS65507:RDS65519 RNO65507:RNO65519 RXK65507:RXK65519 SHG65507:SHG65519 SRC65507:SRC65519 TAY65507:TAY65519 TKU65507:TKU65519 TUQ65507:TUQ65519 UEM65507:UEM65519 UOI65507:UOI65519 UYE65507:UYE65519 VIA65507:VIA65519 VRW65507:VRW65519 WBS65507:WBS65519 WLO65507:WLO65519 WVK65507:WVK65519 G131042:G131054 IY131043:IY131055 SU131043:SU131055 ACQ131043:ACQ131055 AMM131043:AMM131055 AWI131043:AWI131055 BGE131043:BGE131055 BQA131043:BQA131055 BZW131043:BZW131055 CJS131043:CJS131055 CTO131043:CTO131055 DDK131043:DDK131055 DNG131043:DNG131055 DXC131043:DXC131055 EGY131043:EGY131055 EQU131043:EQU131055 FAQ131043:FAQ131055 FKM131043:FKM131055 FUI131043:FUI131055 GEE131043:GEE131055 GOA131043:GOA131055 GXW131043:GXW131055 HHS131043:HHS131055 HRO131043:HRO131055 IBK131043:IBK131055 ILG131043:ILG131055 IVC131043:IVC131055 JEY131043:JEY131055 JOU131043:JOU131055 JYQ131043:JYQ131055 KIM131043:KIM131055 KSI131043:KSI131055 LCE131043:LCE131055 LMA131043:LMA131055 LVW131043:LVW131055 MFS131043:MFS131055 MPO131043:MPO131055 MZK131043:MZK131055 NJG131043:NJG131055 NTC131043:NTC131055 OCY131043:OCY131055 OMU131043:OMU131055 OWQ131043:OWQ131055 PGM131043:PGM131055 PQI131043:PQI131055 QAE131043:QAE131055 QKA131043:QKA131055 QTW131043:QTW131055 RDS131043:RDS131055 RNO131043:RNO131055 RXK131043:RXK131055 SHG131043:SHG131055 SRC131043:SRC131055 TAY131043:TAY131055 TKU131043:TKU131055 TUQ131043:TUQ131055 UEM131043:UEM131055 UOI131043:UOI131055 UYE131043:UYE131055 VIA131043:VIA131055 VRW131043:VRW131055 WBS131043:WBS131055 WLO131043:WLO131055 WVK131043:WVK131055 G196578:G196590 IY196579:IY196591 SU196579:SU196591 ACQ196579:ACQ196591 AMM196579:AMM196591 AWI196579:AWI196591 BGE196579:BGE196591 BQA196579:BQA196591 BZW196579:BZW196591 CJS196579:CJS196591 CTO196579:CTO196591 DDK196579:DDK196591 DNG196579:DNG196591 DXC196579:DXC196591 EGY196579:EGY196591 EQU196579:EQU196591 FAQ196579:FAQ196591 FKM196579:FKM196591 FUI196579:FUI196591 GEE196579:GEE196591 GOA196579:GOA196591 GXW196579:GXW196591 HHS196579:HHS196591 HRO196579:HRO196591 IBK196579:IBK196591 ILG196579:ILG196591 IVC196579:IVC196591 JEY196579:JEY196591 JOU196579:JOU196591 JYQ196579:JYQ196591 KIM196579:KIM196591 KSI196579:KSI196591 LCE196579:LCE196591 LMA196579:LMA196591 LVW196579:LVW196591 MFS196579:MFS196591 MPO196579:MPO196591 MZK196579:MZK196591 NJG196579:NJG196591 NTC196579:NTC196591 OCY196579:OCY196591 OMU196579:OMU196591 OWQ196579:OWQ196591 PGM196579:PGM196591 PQI196579:PQI196591 QAE196579:QAE196591 QKA196579:QKA196591 QTW196579:QTW196591 RDS196579:RDS196591 RNO196579:RNO196591 RXK196579:RXK196591 SHG196579:SHG196591 SRC196579:SRC196591 TAY196579:TAY196591 TKU196579:TKU196591 TUQ196579:TUQ196591 UEM196579:UEM196591 UOI196579:UOI196591 UYE196579:UYE196591 VIA196579:VIA196591 VRW196579:VRW196591 WBS196579:WBS196591 WLO196579:WLO196591 WVK196579:WVK196591 G262114:G262126 IY262115:IY262127 SU262115:SU262127 ACQ262115:ACQ262127 AMM262115:AMM262127 AWI262115:AWI262127 BGE262115:BGE262127 BQA262115:BQA262127 BZW262115:BZW262127 CJS262115:CJS262127 CTO262115:CTO262127 DDK262115:DDK262127 DNG262115:DNG262127 DXC262115:DXC262127 EGY262115:EGY262127 EQU262115:EQU262127 FAQ262115:FAQ262127 FKM262115:FKM262127 FUI262115:FUI262127 GEE262115:GEE262127 GOA262115:GOA262127 GXW262115:GXW262127 HHS262115:HHS262127 HRO262115:HRO262127 IBK262115:IBK262127 ILG262115:ILG262127 IVC262115:IVC262127 JEY262115:JEY262127 JOU262115:JOU262127 JYQ262115:JYQ262127 KIM262115:KIM262127 KSI262115:KSI262127 LCE262115:LCE262127 LMA262115:LMA262127 LVW262115:LVW262127 MFS262115:MFS262127 MPO262115:MPO262127 MZK262115:MZK262127 NJG262115:NJG262127 NTC262115:NTC262127 OCY262115:OCY262127 OMU262115:OMU262127 OWQ262115:OWQ262127 PGM262115:PGM262127 PQI262115:PQI262127 QAE262115:QAE262127 QKA262115:QKA262127 QTW262115:QTW262127 RDS262115:RDS262127 RNO262115:RNO262127 RXK262115:RXK262127 SHG262115:SHG262127 SRC262115:SRC262127 TAY262115:TAY262127 TKU262115:TKU262127 TUQ262115:TUQ262127 UEM262115:UEM262127 UOI262115:UOI262127 UYE262115:UYE262127 VIA262115:VIA262127 VRW262115:VRW262127 WBS262115:WBS262127 WLO262115:WLO262127 WVK262115:WVK262127 G327650:G327662 IY327651:IY327663 SU327651:SU327663 ACQ327651:ACQ327663 AMM327651:AMM327663 AWI327651:AWI327663 BGE327651:BGE327663 BQA327651:BQA327663 BZW327651:BZW327663 CJS327651:CJS327663 CTO327651:CTO327663 DDK327651:DDK327663 DNG327651:DNG327663 DXC327651:DXC327663 EGY327651:EGY327663 EQU327651:EQU327663 FAQ327651:FAQ327663 FKM327651:FKM327663 FUI327651:FUI327663 GEE327651:GEE327663 GOA327651:GOA327663 GXW327651:GXW327663 HHS327651:HHS327663 HRO327651:HRO327663 IBK327651:IBK327663 ILG327651:ILG327663 IVC327651:IVC327663 JEY327651:JEY327663 JOU327651:JOU327663 JYQ327651:JYQ327663 KIM327651:KIM327663 KSI327651:KSI327663 LCE327651:LCE327663 LMA327651:LMA327663 LVW327651:LVW327663 MFS327651:MFS327663 MPO327651:MPO327663 MZK327651:MZK327663 NJG327651:NJG327663 NTC327651:NTC327663 OCY327651:OCY327663 OMU327651:OMU327663 OWQ327651:OWQ327663 PGM327651:PGM327663 PQI327651:PQI327663 QAE327651:QAE327663 QKA327651:QKA327663 QTW327651:QTW327663 RDS327651:RDS327663 RNO327651:RNO327663 RXK327651:RXK327663 SHG327651:SHG327663 SRC327651:SRC327663 TAY327651:TAY327663 TKU327651:TKU327663 TUQ327651:TUQ327663 UEM327651:UEM327663 UOI327651:UOI327663 UYE327651:UYE327663 VIA327651:VIA327663 VRW327651:VRW327663 WBS327651:WBS327663 WLO327651:WLO327663 WVK327651:WVK327663 G393186:G393198 IY393187:IY393199 SU393187:SU393199 ACQ393187:ACQ393199 AMM393187:AMM393199 AWI393187:AWI393199 BGE393187:BGE393199 BQA393187:BQA393199 BZW393187:BZW393199 CJS393187:CJS393199 CTO393187:CTO393199 DDK393187:DDK393199 DNG393187:DNG393199 DXC393187:DXC393199 EGY393187:EGY393199 EQU393187:EQU393199 FAQ393187:FAQ393199 FKM393187:FKM393199 FUI393187:FUI393199 GEE393187:GEE393199 GOA393187:GOA393199 GXW393187:GXW393199 HHS393187:HHS393199 HRO393187:HRO393199 IBK393187:IBK393199 ILG393187:ILG393199 IVC393187:IVC393199 JEY393187:JEY393199 JOU393187:JOU393199 JYQ393187:JYQ393199 KIM393187:KIM393199 KSI393187:KSI393199 LCE393187:LCE393199 LMA393187:LMA393199 LVW393187:LVW393199 MFS393187:MFS393199 MPO393187:MPO393199 MZK393187:MZK393199 NJG393187:NJG393199 NTC393187:NTC393199 OCY393187:OCY393199 OMU393187:OMU393199 OWQ393187:OWQ393199 PGM393187:PGM393199 PQI393187:PQI393199 QAE393187:QAE393199 QKA393187:QKA393199 QTW393187:QTW393199 RDS393187:RDS393199 RNO393187:RNO393199 RXK393187:RXK393199 SHG393187:SHG393199 SRC393187:SRC393199 TAY393187:TAY393199 TKU393187:TKU393199 TUQ393187:TUQ393199 UEM393187:UEM393199 UOI393187:UOI393199 UYE393187:UYE393199 VIA393187:VIA393199 VRW393187:VRW393199 WBS393187:WBS393199 WLO393187:WLO393199 WVK393187:WVK393199 G458722:G458734 IY458723:IY458735 SU458723:SU458735 ACQ458723:ACQ458735 AMM458723:AMM458735 AWI458723:AWI458735 BGE458723:BGE458735 BQA458723:BQA458735 BZW458723:BZW458735 CJS458723:CJS458735 CTO458723:CTO458735 DDK458723:DDK458735 DNG458723:DNG458735 DXC458723:DXC458735 EGY458723:EGY458735 EQU458723:EQU458735 FAQ458723:FAQ458735 FKM458723:FKM458735 FUI458723:FUI458735 GEE458723:GEE458735 GOA458723:GOA458735 GXW458723:GXW458735 HHS458723:HHS458735 HRO458723:HRO458735 IBK458723:IBK458735 ILG458723:ILG458735 IVC458723:IVC458735 JEY458723:JEY458735 JOU458723:JOU458735 JYQ458723:JYQ458735 KIM458723:KIM458735 KSI458723:KSI458735 LCE458723:LCE458735 LMA458723:LMA458735 LVW458723:LVW458735 MFS458723:MFS458735 MPO458723:MPO458735 MZK458723:MZK458735 NJG458723:NJG458735 NTC458723:NTC458735 OCY458723:OCY458735 OMU458723:OMU458735 OWQ458723:OWQ458735 PGM458723:PGM458735 PQI458723:PQI458735 QAE458723:QAE458735 QKA458723:QKA458735 QTW458723:QTW458735 RDS458723:RDS458735 RNO458723:RNO458735 RXK458723:RXK458735 SHG458723:SHG458735 SRC458723:SRC458735 TAY458723:TAY458735 TKU458723:TKU458735 TUQ458723:TUQ458735 UEM458723:UEM458735 UOI458723:UOI458735 UYE458723:UYE458735 VIA458723:VIA458735 VRW458723:VRW458735 WBS458723:WBS458735 WLO458723:WLO458735 WVK458723:WVK458735 G524258:G524270 IY524259:IY524271 SU524259:SU524271 ACQ524259:ACQ524271 AMM524259:AMM524271 AWI524259:AWI524271 BGE524259:BGE524271 BQA524259:BQA524271 BZW524259:BZW524271 CJS524259:CJS524271 CTO524259:CTO524271 DDK524259:DDK524271 DNG524259:DNG524271 DXC524259:DXC524271 EGY524259:EGY524271 EQU524259:EQU524271 FAQ524259:FAQ524271 FKM524259:FKM524271 FUI524259:FUI524271 GEE524259:GEE524271 GOA524259:GOA524271 GXW524259:GXW524271 HHS524259:HHS524271 HRO524259:HRO524271 IBK524259:IBK524271 ILG524259:ILG524271 IVC524259:IVC524271 JEY524259:JEY524271 JOU524259:JOU524271 JYQ524259:JYQ524271 KIM524259:KIM524271 KSI524259:KSI524271 LCE524259:LCE524271 LMA524259:LMA524271 LVW524259:LVW524271 MFS524259:MFS524271 MPO524259:MPO524271 MZK524259:MZK524271 NJG524259:NJG524271 NTC524259:NTC524271 OCY524259:OCY524271 OMU524259:OMU524271 OWQ524259:OWQ524271 PGM524259:PGM524271 PQI524259:PQI524271 QAE524259:QAE524271 QKA524259:QKA524271 QTW524259:QTW524271 RDS524259:RDS524271 RNO524259:RNO524271 RXK524259:RXK524271 SHG524259:SHG524271 SRC524259:SRC524271 TAY524259:TAY524271 TKU524259:TKU524271 TUQ524259:TUQ524271 UEM524259:UEM524271 UOI524259:UOI524271 UYE524259:UYE524271 VIA524259:VIA524271 VRW524259:VRW524271 WBS524259:WBS524271 WLO524259:WLO524271 WVK524259:WVK524271 G589794:G589806 IY589795:IY589807 SU589795:SU589807 ACQ589795:ACQ589807 AMM589795:AMM589807 AWI589795:AWI589807 BGE589795:BGE589807 BQA589795:BQA589807 BZW589795:BZW589807 CJS589795:CJS589807 CTO589795:CTO589807 DDK589795:DDK589807 DNG589795:DNG589807 DXC589795:DXC589807 EGY589795:EGY589807 EQU589795:EQU589807 FAQ589795:FAQ589807 FKM589795:FKM589807 FUI589795:FUI589807 GEE589795:GEE589807 GOA589795:GOA589807 GXW589795:GXW589807 HHS589795:HHS589807 HRO589795:HRO589807 IBK589795:IBK589807 ILG589795:ILG589807 IVC589795:IVC589807 JEY589795:JEY589807 JOU589795:JOU589807 JYQ589795:JYQ589807 KIM589795:KIM589807 KSI589795:KSI589807 LCE589795:LCE589807 LMA589795:LMA589807 LVW589795:LVW589807 MFS589795:MFS589807 MPO589795:MPO589807 MZK589795:MZK589807 NJG589795:NJG589807 NTC589795:NTC589807 OCY589795:OCY589807 OMU589795:OMU589807 OWQ589795:OWQ589807 PGM589795:PGM589807 PQI589795:PQI589807 QAE589795:QAE589807 QKA589795:QKA589807 QTW589795:QTW589807 RDS589795:RDS589807 RNO589795:RNO589807 RXK589795:RXK589807 SHG589795:SHG589807 SRC589795:SRC589807 TAY589795:TAY589807 TKU589795:TKU589807 TUQ589795:TUQ589807 UEM589795:UEM589807 UOI589795:UOI589807 UYE589795:UYE589807 VIA589795:VIA589807 VRW589795:VRW589807 WBS589795:WBS589807 WLO589795:WLO589807 WVK589795:WVK589807 G655330:G655342 IY655331:IY655343 SU655331:SU655343 ACQ655331:ACQ655343 AMM655331:AMM655343 AWI655331:AWI655343 BGE655331:BGE655343 BQA655331:BQA655343 BZW655331:BZW655343 CJS655331:CJS655343 CTO655331:CTO655343 DDK655331:DDK655343 DNG655331:DNG655343 DXC655331:DXC655343 EGY655331:EGY655343 EQU655331:EQU655343 FAQ655331:FAQ655343 FKM655331:FKM655343 FUI655331:FUI655343 GEE655331:GEE655343 GOA655331:GOA655343 GXW655331:GXW655343 HHS655331:HHS655343 HRO655331:HRO655343 IBK655331:IBK655343 ILG655331:ILG655343 IVC655331:IVC655343 JEY655331:JEY655343 JOU655331:JOU655343 JYQ655331:JYQ655343 KIM655331:KIM655343 KSI655331:KSI655343 LCE655331:LCE655343 LMA655331:LMA655343 LVW655331:LVW655343 MFS655331:MFS655343 MPO655331:MPO655343 MZK655331:MZK655343 NJG655331:NJG655343 NTC655331:NTC655343 OCY655331:OCY655343 OMU655331:OMU655343 OWQ655331:OWQ655343 PGM655331:PGM655343 PQI655331:PQI655343 QAE655331:QAE655343 QKA655331:QKA655343 QTW655331:QTW655343 RDS655331:RDS655343 RNO655331:RNO655343 RXK655331:RXK655343 SHG655331:SHG655343 SRC655331:SRC655343 TAY655331:TAY655343 TKU655331:TKU655343 TUQ655331:TUQ655343 UEM655331:UEM655343 UOI655331:UOI655343 UYE655331:UYE655343 VIA655331:VIA655343 VRW655331:VRW655343 WBS655331:WBS655343 WLO655331:WLO655343 WVK655331:WVK655343 G720866:G720878 IY720867:IY720879 SU720867:SU720879 ACQ720867:ACQ720879 AMM720867:AMM720879 AWI720867:AWI720879 BGE720867:BGE720879 BQA720867:BQA720879 BZW720867:BZW720879 CJS720867:CJS720879 CTO720867:CTO720879 DDK720867:DDK720879 DNG720867:DNG720879 DXC720867:DXC720879 EGY720867:EGY720879 EQU720867:EQU720879 FAQ720867:FAQ720879 FKM720867:FKM720879 FUI720867:FUI720879 GEE720867:GEE720879 GOA720867:GOA720879 GXW720867:GXW720879 HHS720867:HHS720879 HRO720867:HRO720879 IBK720867:IBK720879 ILG720867:ILG720879 IVC720867:IVC720879 JEY720867:JEY720879 JOU720867:JOU720879 JYQ720867:JYQ720879 KIM720867:KIM720879 KSI720867:KSI720879 LCE720867:LCE720879 LMA720867:LMA720879 LVW720867:LVW720879 MFS720867:MFS720879 MPO720867:MPO720879 MZK720867:MZK720879 NJG720867:NJG720879 NTC720867:NTC720879 OCY720867:OCY720879 OMU720867:OMU720879 OWQ720867:OWQ720879 PGM720867:PGM720879 PQI720867:PQI720879 QAE720867:QAE720879 QKA720867:QKA720879 QTW720867:QTW720879 RDS720867:RDS720879 RNO720867:RNO720879 RXK720867:RXK720879 SHG720867:SHG720879 SRC720867:SRC720879 TAY720867:TAY720879 TKU720867:TKU720879 TUQ720867:TUQ720879 UEM720867:UEM720879 UOI720867:UOI720879 UYE720867:UYE720879 VIA720867:VIA720879 VRW720867:VRW720879 WBS720867:WBS720879 WLO720867:WLO720879 WVK720867:WVK720879 G786402:G786414 IY786403:IY786415 SU786403:SU786415 ACQ786403:ACQ786415 AMM786403:AMM786415 AWI786403:AWI786415 BGE786403:BGE786415 BQA786403:BQA786415 BZW786403:BZW786415 CJS786403:CJS786415 CTO786403:CTO786415 DDK786403:DDK786415 DNG786403:DNG786415 DXC786403:DXC786415 EGY786403:EGY786415 EQU786403:EQU786415 FAQ786403:FAQ786415 FKM786403:FKM786415 FUI786403:FUI786415 GEE786403:GEE786415 GOA786403:GOA786415 GXW786403:GXW786415 HHS786403:HHS786415 HRO786403:HRO786415 IBK786403:IBK786415 ILG786403:ILG786415 IVC786403:IVC786415 JEY786403:JEY786415 JOU786403:JOU786415 JYQ786403:JYQ786415 KIM786403:KIM786415 KSI786403:KSI786415 LCE786403:LCE786415 LMA786403:LMA786415 LVW786403:LVW786415 MFS786403:MFS786415 MPO786403:MPO786415 MZK786403:MZK786415 NJG786403:NJG786415 NTC786403:NTC786415 OCY786403:OCY786415 OMU786403:OMU786415 OWQ786403:OWQ786415 PGM786403:PGM786415 PQI786403:PQI786415 QAE786403:QAE786415 QKA786403:QKA786415 QTW786403:QTW786415 RDS786403:RDS786415 RNO786403:RNO786415 RXK786403:RXK786415 SHG786403:SHG786415 SRC786403:SRC786415 TAY786403:TAY786415 TKU786403:TKU786415 TUQ786403:TUQ786415 UEM786403:UEM786415 UOI786403:UOI786415 UYE786403:UYE786415 VIA786403:VIA786415 VRW786403:VRW786415 WBS786403:WBS786415 WLO786403:WLO786415 WVK786403:WVK786415 G851938:G851950 IY851939:IY851951 SU851939:SU851951 ACQ851939:ACQ851951 AMM851939:AMM851951 AWI851939:AWI851951 BGE851939:BGE851951 BQA851939:BQA851951 BZW851939:BZW851951 CJS851939:CJS851951 CTO851939:CTO851951 DDK851939:DDK851951 DNG851939:DNG851951 DXC851939:DXC851951 EGY851939:EGY851951 EQU851939:EQU851951 FAQ851939:FAQ851951 FKM851939:FKM851951 FUI851939:FUI851951 GEE851939:GEE851951 GOA851939:GOA851951 GXW851939:GXW851951 HHS851939:HHS851951 HRO851939:HRO851951 IBK851939:IBK851951 ILG851939:ILG851951 IVC851939:IVC851951 JEY851939:JEY851951 JOU851939:JOU851951 JYQ851939:JYQ851951 KIM851939:KIM851951 KSI851939:KSI851951 LCE851939:LCE851951 LMA851939:LMA851951 LVW851939:LVW851951 MFS851939:MFS851951 MPO851939:MPO851951 MZK851939:MZK851951 NJG851939:NJG851951 NTC851939:NTC851951 OCY851939:OCY851951 OMU851939:OMU851951 OWQ851939:OWQ851951 PGM851939:PGM851951 PQI851939:PQI851951 QAE851939:QAE851951 QKA851939:QKA851951 QTW851939:QTW851951 RDS851939:RDS851951 RNO851939:RNO851951 RXK851939:RXK851951 SHG851939:SHG851951 SRC851939:SRC851951 TAY851939:TAY851951 TKU851939:TKU851951 TUQ851939:TUQ851951 UEM851939:UEM851951 UOI851939:UOI851951 UYE851939:UYE851951 VIA851939:VIA851951 VRW851939:VRW851951 WBS851939:WBS851951 WLO851939:WLO851951 WVK851939:WVK851951 G917474:G917486 IY917475:IY917487 SU917475:SU917487 ACQ917475:ACQ917487 AMM917475:AMM917487 AWI917475:AWI917487 BGE917475:BGE917487 BQA917475:BQA917487 BZW917475:BZW917487 CJS917475:CJS917487 CTO917475:CTO917487 DDK917475:DDK917487 DNG917475:DNG917487 DXC917475:DXC917487 EGY917475:EGY917487 EQU917475:EQU917487 FAQ917475:FAQ917487 FKM917475:FKM917487 FUI917475:FUI917487 GEE917475:GEE917487 GOA917475:GOA917487 GXW917475:GXW917487 HHS917475:HHS917487 HRO917475:HRO917487 IBK917475:IBK917487 ILG917475:ILG917487 IVC917475:IVC917487 JEY917475:JEY917487 JOU917475:JOU917487 JYQ917475:JYQ917487 KIM917475:KIM917487 KSI917475:KSI917487 LCE917475:LCE917487 LMA917475:LMA917487 LVW917475:LVW917487 MFS917475:MFS917487 MPO917475:MPO917487 MZK917475:MZK917487 NJG917475:NJG917487 NTC917475:NTC917487 OCY917475:OCY917487 OMU917475:OMU917487 OWQ917475:OWQ917487 PGM917475:PGM917487 PQI917475:PQI917487 QAE917475:QAE917487 QKA917475:QKA917487 QTW917475:QTW917487 RDS917475:RDS917487 RNO917475:RNO917487 RXK917475:RXK917487 SHG917475:SHG917487 SRC917475:SRC917487 TAY917475:TAY917487 TKU917475:TKU917487 TUQ917475:TUQ917487 UEM917475:UEM917487 UOI917475:UOI917487 UYE917475:UYE917487 VIA917475:VIA917487 VRW917475:VRW917487 WBS917475:WBS917487 WLO917475:WLO917487 WVK917475:WVK917487 G983010:G983022 IY983011:IY983023 SU983011:SU983023 ACQ983011:ACQ983023 AMM983011:AMM983023 AWI983011:AWI983023 BGE983011:BGE983023 BQA983011:BQA983023 BZW983011:BZW983023 CJS983011:CJS983023 CTO983011:CTO983023 DDK983011:DDK983023 DNG983011:DNG983023 DXC983011:DXC983023 EGY983011:EGY983023 EQU983011:EQU983023 FAQ983011:FAQ983023 FKM983011:FKM983023 FUI983011:FUI983023 GEE983011:GEE983023 GOA983011:GOA983023 GXW983011:GXW983023 HHS983011:HHS983023 HRO983011:HRO983023 IBK983011:IBK983023 ILG983011:ILG983023 IVC983011:IVC983023 JEY983011:JEY983023 JOU983011:JOU983023 JYQ983011:JYQ983023 KIM983011:KIM983023 KSI983011:KSI983023 LCE983011:LCE983023 LMA983011:LMA983023 LVW983011:LVW983023 MFS983011:MFS983023 MPO983011:MPO983023 MZK983011:MZK983023 NJG983011:NJG983023 NTC983011:NTC983023 OCY983011:OCY983023 OMU983011:OMU983023 OWQ983011:OWQ983023 PGM983011:PGM983023 PQI983011:PQI983023 QAE983011:QAE983023 QKA983011:QKA983023 QTW983011:QTW983023 RDS983011:RDS983023 RNO983011:RNO983023 RXK983011:RXK983023 SHG983011:SHG983023 SRC983011:SRC983023 TAY983011:TAY983023 TKU983011:TKU983023 TUQ983011:TUQ983023 UEM983011:UEM983023 UOI983011:UOI983023 UYE983011:UYE983023 VIA983011:VIA983023 VRW983011:VRW983023 WBS983011:WBS983023 WLO983011:WLO983023 WVK983011:WVK983023 G65490:G65500 IY65491:IY65501 SU65491:SU65501 ACQ65491:ACQ65501 AMM65491:AMM65501 AWI65491:AWI65501 BGE65491:BGE65501 BQA65491:BQA65501 BZW65491:BZW65501 CJS65491:CJS65501 CTO65491:CTO65501 DDK65491:DDK65501 DNG65491:DNG65501 DXC65491:DXC65501 EGY65491:EGY65501 EQU65491:EQU65501 FAQ65491:FAQ65501 FKM65491:FKM65501 FUI65491:FUI65501 GEE65491:GEE65501 GOA65491:GOA65501 GXW65491:GXW65501 HHS65491:HHS65501 HRO65491:HRO65501 IBK65491:IBK65501 ILG65491:ILG65501 IVC65491:IVC65501 JEY65491:JEY65501 JOU65491:JOU65501 JYQ65491:JYQ65501 KIM65491:KIM65501 KSI65491:KSI65501 LCE65491:LCE65501 LMA65491:LMA65501 LVW65491:LVW65501 MFS65491:MFS65501 MPO65491:MPO65501 MZK65491:MZK65501 NJG65491:NJG65501 NTC65491:NTC65501 OCY65491:OCY65501 OMU65491:OMU65501 OWQ65491:OWQ65501 PGM65491:PGM65501 PQI65491:PQI65501 QAE65491:QAE65501 QKA65491:QKA65501 QTW65491:QTW65501 RDS65491:RDS65501 RNO65491:RNO65501 RXK65491:RXK65501 SHG65491:SHG65501 SRC65491:SRC65501 TAY65491:TAY65501 TKU65491:TKU65501 TUQ65491:TUQ65501 UEM65491:UEM65501 UOI65491:UOI65501 UYE65491:UYE65501 VIA65491:VIA65501 VRW65491:VRW65501 WBS65491:WBS65501 WLO65491:WLO65501 WVK65491:WVK65501 G131026:G131036 IY131027:IY131037 SU131027:SU131037 ACQ131027:ACQ131037 AMM131027:AMM131037 AWI131027:AWI131037 BGE131027:BGE131037 BQA131027:BQA131037 BZW131027:BZW131037 CJS131027:CJS131037 CTO131027:CTO131037 DDK131027:DDK131037 DNG131027:DNG131037 DXC131027:DXC131037 EGY131027:EGY131037 EQU131027:EQU131037 FAQ131027:FAQ131037 FKM131027:FKM131037 FUI131027:FUI131037 GEE131027:GEE131037 GOA131027:GOA131037 GXW131027:GXW131037 HHS131027:HHS131037 HRO131027:HRO131037 IBK131027:IBK131037 ILG131027:ILG131037 IVC131027:IVC131037 JEY131027:JEY131037 JOU131027:JOU131037 JYQ131027:JYQ131037 KIM131027:KIM131037 KSI131027:KSI131037 LCE131027:LCE131037 LMA131027:LMA131037 LVW131027:LVW131037 MFS131027:MFS131037 MPO131027:MPO131037 MZK131027:MZK131037 NJG131027:NJG131037 NTC131027:NTC131037 OCY131027:OCY131037 OMU131027:OMU131037 OWQ131027:OWQ131037 PGM131027:PGM131037 PQI131027:PQI131037 QAE131027:QAE131037 QKA131027:QKA131037 QTW131027:QTW131037 RDS131027:RDS131037 RNO131027:RNO131037 RXK131027:RXK131037 SHG131027:SHG131037 SRC131027:SRC131037 TAY131027:TAY131037 TKU131027:TKU131037 TUQ131027:TUQ131037 UEM131027:UEM131037 UOI131027:UOI131037 UYE131027:UYE131037 VIA131027:VIA131037 VRW131027:VRW131037 WBS131027:WBS131037 WLO131027:WLO131037 WVK131027:WVK131037 G196562:G196572 IY196563:IY196573 SU196563:SU196573 ACQ196563:ACQ196573 AMM196563:AMM196573 AWI196563:AWI196573 BGE196563:BGE196573 BQA196563:BQA196573 BZW196563:BZW196573 CJS196563:CJS196573 CTO196563:CTO196573 DDK196563:DDK196573 DNG196563:DNG196573 DXC196563:DXC196573 EGY196563:EGY196573 EQU196563:EQU196573 FAQ196563:FAQ196573 FKM196563:FKM196573 FUI196563:FUI196573 GEE196563:GEE196573 GOA196563:GOA196573 GXW196563:GXW196573 HHS196563:HHS196573 HRO196563:HRO196573 IBK196563:IBK196573 ILG196563:ILG196573 IVC196563:IVC196573 JEY196563:JEY196573 JOU196563:JOU196573 JYQ196563:JYQ196573 KIM196563:KIM196573 KSI196563:KSI196573 LCE196563:LCE196573 LMA196563:LMA196573 LVW196563:LVW196573 MFS196563:MFS196573 MPO196563:MPO196573 MZK196563:MZK196573 NJG196563:NJG196573 NTC196563:NTC196573 OCY196563:OCY196573 OMU196563:OMU196573 OWQ196563:OWQ196573 PGM196563:PGM196573 PQI196563:PQI196573 QAE196563:QAE196573 QKA196563:QKA196573 QTW196563:QTW196573 RDS196563:RDS196573 RNO196563:RNO196573 RXK196563:RXK196573 SHG196563:SHG196573 SRC196563:SRC196573 TAY196563:TAY196573 TKU196563:TKU196573 TUQ196563:TUQ196573 UEM196563:UEM196573 UOI196563:UOI196573 UYE196563:UYE196573 VIA196563:VIA196573 VRW196563:VRW196573 WBS196563:WBS196573 WLO196563:WLO196573 WVK196563:WVK196573 G262098:G262108 IY262099:IY262109 SU262099:SU262109 ACQ262099:ACQ262109 AMM262099:AMM262109 AWI262099:AWI262109 BGE262099:BGE262109 BQA262099:BQA262109 BZW262099:BZW262109 CJS262099:CJS262109 CTO262099:CTO262109 DDK262099:DDK262109 DNG262099:DNG262109 DXC262099:DXC262109 EGY262099:EGY262109 EQU262099:EQU262109 FAQ262099:FAQ262109 FKM262099:FKM262109 FUI262099:FUI262109 GEE262099:GEE262109 GOA262099:GOA262109 GXW262099:GXW262109 HHS262099:HHS262109 HRO262099:HRO262109 IBK262099:IBK262109 ILG262099:ILG262109 IVC262099:IVC262109 JEY262099:JEY262109 JOU262099:JOU262109 JYQ262099:JYQ262109 KIM262099:KIM262109 KSI262099:KSI262109 LCE262099:LCE262109 LMA262099:LMA262109 LVW262099:LVW262109 MFS262099:MFS262109 MPO262099:MPO262109 MZK262099:MZK262109 NJG262099:NJG262109 NTC262099:NTC262109 OCY262099:OCY262109 OMU262099:OMU262109 OWQ262099:OWQ262109 PGM262099:PGM262109 PQI262099:PQI262109 QAE262099:QAE262109 QKA262099:QKA262109 QTW262099:QTW262109 RDS262099:RDS262109 RNO262099:RNO262109 RXK262099:RXK262109 SHG262099:SHG262109 SRC262099:SRC262109 TAY262099:TAY262109 TKU262099:TKU262109 TUQ262099:TUQ262109 UEM262099:UEM262109 UOI262099:UOI262109 UYE262099:UYE262109 VIA262099:VIA262109 VRW262099:VRW262109 WBS262099:WBS262109 WLO262099:WLO262109 WVK262099:WVK262109 G327634:G327644 IY327635:IY327645 SU327635:SU327645 ACQ327635:ACQ327645 AMM327635:AMM327645 AWI327635:AWI327645 BGE327635:BGE327645 BQA327635:BQA327645 BZW327635:BZW327645 CJS327635:CJS327645 CTO327635:CTO327645 DDK327635:DDK327645 DNG327635:DNG327645 DXC327635:DXC327645 EGY327635:EGY327645 EQU327635:EQU327645 FAQ327635:FAQ327645 FKM327635:FKM327645 FUI327635:FUI327645 GEE327635:GEE327645 GOA327635:GOA327645 GXW327635:GXW327645 HHS327635:HHS327645 HRO327635:HRO327645 IBK327635:IBK327645 ILG327635:ILG327645 IVC327635:IVC327645 JEY327635:JEY327645 JOU327635:JOU327645 JYQ327635:JYQ327645 KIM327635:KIM327645 KSI327635:KSI327645 LCE327635:LCE327645 LMA327635:LMA327645 LVW327635:LVW327645 MFS327635:MFS327645 MPO327635:MPO327645 MZK327635:MZK327645 NJG327635:NJG327645 NTC327635:NTC327645 OCY327635:OCY327645 OMU327635:OMU327645 OWQ327635:OWQ327645 PGM327635:PGM327645 PQI327635:PQI327645 QAE327635:QAE327645 QKA327635:QKA327645 QTW327635:QTW327645 RDS327635:RDS327645 RNO327635:RNO327645 RXK327635:RXK327645 SHG327635:SHG327645 SRC327635:SRC327645 TAY327635:TAY327645 TKU327635:TKU327645 TUQ327635:TUQ327645 UEM327635:UEM327645 UOI327635:UOI327645 UYE327635:UYE327645 VIA327635:VIA327645 VRW327635:VRW327645 WBS327635:WBS327645 WLO327635:WLO327645 WVK327635:WVK327645 G393170:G393180 IY393171:IY393181 SU393171:SU393181 ACQ393171:ACQ393181 AMM393171:AMM393181 AWI393171:AWI393181 BGE393171:BGE393181 BQA393171:BQA393181 BZW393171:BZW393181 CJS393171:CJS393181 CTO393171:CTO393181 DDK393171:DDK393181 DNG393171:DNG393181 DXC393171:DXC393181 EGY393171:EGY393181 EQU393171:EQU393181 FAQ393171:FAQ393181 FKM393171:FKM393181 FUI393171:FUI393181 GEE393171:GEE393181 GOA393171:GOA393181 GXW393171:GXW393181 HHS393171:HHS393181 HRO393171:HRO393181 IBK393171:IBK393181 ILG393171:ILG393181 IVC393171:IVC393181 JEY393171:JEY393181 JOU393171:JOU393181 JYQ393171:JYQ393181 KIM393171:KIM393181 KSI393171:KSI393181 LCE393171:LCE393181 LMA393171:LMA393181 LVW393171:LVW393181 MFS393171:MFS393181 MPO393171:MPO393181 MZK393171:MZK393181 NJG393171:NJG393181 NTC393171:NTC393181 OCY393171:OCY393181 OMU393171:OMU393181 OWQ393171:OWQ393181 PGM393171:PGM393181 PQI393171:PQI393181 QAE393171:QAE393181 QKA393171:QKA393181 QTW393171:QTW393181 RDS393171:RDS393181 RNO393171:RNO393181 RXK393171:RXK393181 SHG393171:SHG393181 SRC393171:SRC393181 TAY393171:TAY393181 TKU393171:TKU393181 TUQ393171:TUQ393181 UEM393171:UEM393181 UOI393171:UOI393181 UYE393171:UYE393181 VIA393171:VIA393181 VRW393171:VRW393181 WBS393171:WBS393181 WLO393171:WLO393181 WVK393171:WVK393181 G458706:G458716 IY458707:IY458717 SU458707:SU458717 ACQ458707:ACQ458717 AMM458707:AMM458717 AWI458707:AWI458717 BGE458707:BGE458717 BQA458707:BQA458717 BZW458707:BZW458717 CJS458707:CJS458717 CTO458707:CTO458717 DDK458707:DDK458717 DNG458707:DNG458717 DXC458707:DXC458717 EGY458707:EGY458717 EQU458707:EQU458717 FAQ458707:FAQ458717 FKM458707:FKM458717 FUI458707:FUI458717 GEE458707:GEE458717 GOA458707:GOA458717 GXW458707:GXW458717 HHS458707:HHS458717 HRO458707:HRO458717 IBK458707:IBK458717 ILG458707:ILG458717 IVC458707:IVC458717 JEY458707:JEY458717 JOU458707:JOU458717 JYQ458707:JYQ458717 KIM458707:KIM458717 KSI458707:KSI458717 LCE458707:LCE458717 LMA458707:LMA458717 LVW458707:LVW458717 MFS458707:MFS458717 MPO458707:MPO458717 MZK458707:MZK458717 NJG458707:NJG458717 NTC458707:NTC458717 OCY458707:OCY458717 OMU458707:OMU458717 OWQ458707:OWQ458717 PGM458707:PGM458717 PQI458707:PQI458717 QAE458707:QAE458717 QKA458707:QKA458717 QTW458707:QTW458717 RDS458707:RDS458717 RNO458707:RNO458717 RXK458707:RXK458717 SHG458707:SHG458717 SRC458707:SRC458717 TAY458707:TAY458717 TKU458707:TKU458717 TUQ458707:TUQ458717 UEM458707:UEM458717 UOI458707:UOI458717 UYE458707:UYE458717 VIA458707:VIA458717 VRW458707:VRW458717 WBS458707:WBS458717 WLO458707:WLO458717 WVK458707:WVK458717 G524242:G524252 IY524243:IY524253 SU524243:SU524253 ACQ524243:ACQ524253 AMM524243:AMM524253 AWI524243:AWI524253 BGE524243:BGE524253 BQA524243:BQA524253 BZW524243:BZW524253 CJS524243:CJS524253 CTO524243:CTO524253 DDK524243:DDK524253 DNG524243:DNG524253 DXC524243:DXC524253 EGY524243:EGY524253 EQU524243:EQU524253 FAQ524243:FAQ524253 FKM524243:FKM524253 FUI524243:FUI524253 GEE524243:GEE524253 GOA524243:GOA524253 GXW524243:GXW524253 HHS524243:HHS524253 HRO524243:HRO524253 IBK524243:IBK524253 ILG524243:ILG524253 IVC524243:IVC524253 JEY524243:JEY524253 JOU524243:JOU524253 JYQ524243:JYQ524253 KIM524243:KIM524253 KSI524243:KSI524253 LCE524243:LCE524253 LMA524243:LMA524253 LVW524243:LVW524253 MFS524243:MFS524253 MPO524243:MPO524253 MZK524243:MZK524253 NJG524243:NJG524253 NTC524243:NTC524253 OCY524243:OCY524253 OMU524243:OMU524253 OWQ524243:OWQ524253 PGM524243:PGM524253 PQI524243:PQI524253 QAE524243:QAE524253 QKA524243:QKA524253 QTW524243:QTW524253 RDS524243:RDS524253 RNO524243:RNO524253 RXK524243:RXK524253 SHG524243:SHG524253 SRC524243:SRC524253 TAY524243:TAY524253 TKU524243:TKU524253 TUQ524243:TUQ524253 UEM524243:UEM524253 UOI524243:UOI524253 UYE524243:UYE524253 VIA524243:VIA524253 VRW524243:VRW524253 WBS524243:WBS524253 WLO524243:WLO524253 WVK524243:WVK524253 G589778:G589788 IY589779:IY589789 SU589779:SU589789 ACQ589779:ACQ589789 AMM589779:AMM589789 AWI589779:AWI589789 BGE589779:BGE589789 BQA589779:BQA589789 BZW589779:BZW589789 CJS589779:CJS589789 CTO589779:CTO589789 DDK589779:DDK589789 DNG589779:DNG589789 DXC589779:DXC589789 EGY589779:EGY589789 EQU589779:EQU589789 FAQ589779:FAQ589789 FKM589779:FKM589789 FUI589779:FUI589789 GEE589779:GEE589789 GOA589779:GOA589789 GXW589779:GXW589789 HHS589779:HHS589789 HRO589779:HRO589789 IBK589779:IBK589789 ILG589779:ILG589789 IVC589779:IVC589789 JEY589779:JEY589789 JOU589779:JOU589789 JYQ589779:JYQ589789 KIM589779:KIM589789 KSI589779:KSI589789 LCE589779:LCE589789 LMA589779:LMA589789 LVW589779:LVW589789 MFS589779:MFS589789 MPO589779:MPO589789 MZK589779:MZK589789 NJG589779:NJG589789 NTC589779:NTC589789 OCY589779:OCY589789 OMU589779:OMU589789 OWQ589779:OWQ589789 PGM589779:PGM589789 PQI589779:PQI589789 QAE589779:QAE589789 QKA589779:QKA589789 QTW589779:QTW589789 RDS589779:RDS589789 RNO589779:RNO589789 RXK589779:RXK589789 SHG589779:SHG589789 SRC589779:SRC589789 TAY589779:TAY589789 TKU589779:TKU589789 TUQ589779:TUQ589789 UEM589779:UEM589789 UOI589779:UOI589789 UYE589779:UYE589789 VIA589779:VIA589789 VRW589779:VRW589789 WBS589779:WBS589789 WLO589779:WLO589789 WVK589779:WVK589789 G655314:G655324 IY655315:IY655325 SU655315:SU655325 ACQ655315:ACQ655325 AMM655315:AMM655325 AWI655315:AWI655325 BGE655315:BGE655325 BQA655315:BQA655325 BZW655315:BZW655325 CJS655315:CJS655325 CTO655315:CTO655325 DDK655315:DDK655325 DNG655315:DNG655325 DXC655315:DXC655325 EGY655315:EGY655325 EQU655315:EQU655325 FAQ655315:FAQ655325 FKM655315:FKM655325 FUI655315:FUI655325 GEE655315:GEE655325 GOA655315:GOA655325 GXW655315:GXW655325 HHS655315:HHS655325 HRO655315:HRO655325 IBK655315:IBK655325 ILG655315:ILG655325 IVC655315:IVC655325 JEY655315:JEY655325 JOU655315:JOU655325 JYQ655315:JYQ655325 KIM655315:KIM655325 KSI655315:KSI655325 LCE655315:LCE655325 LMA655315:LMA655325 LVW655315:LVW655325 MFS655315:MFS655325 MPO655315:MPO655325 MZK655315:MZK655325 NJG655315:NJG655325 NTC655315:NTC655325 OCY655315:OCY655325 OMU655315:OMU655325 OWQ655315:OWQ655325 PGM655315:PGM655325 PQI655315:PQI655325 QAE655315:QAE655325 QKA655315:QKA655325 QTW655315:QTW655325 RDS655315:RDS655325 RNO655315:RNO655325 RXK655315:RXK655325 SHG655315:SHG655325 SRC655315:SRC655325 TAY655315:TAY655325 TKU655315:TKU655325 TUQ655315:TUQ655325 UEM655315:UEM655325 UOI655315:UOI655325 UYE655315:UYE655325 VIA655315:VIA655325 VRW655315:VRW655325 WBS655315:WBS655325 WLO655315:WLO655325 WVK655315:WVK655325 G720850:G720860 IY720851:IY720861 SU720851:SU720861 ACQ720851:ACQ720861 AMM720851:AMM720861 AWI720851:AWI720861 BGE720851:BGE720861 BQA720851:BQA720861 BZW720851:BZW720861 CJS720851:CJS720861 CTO720851:CTO720861 DDK720851:DDK720861 DNG720851:DNG720861 DXC720851:DXC720861 EGY720851:EGY720861 EQU720851:EQU720861 FAQ720851:FAQ720861 FKM720851:FKM720861 FUI720851:FUI720861 GEE720851:GEE720861 GOA720851:GOA720861 GXW720851:GXW720861 HHS720851:HHS720861 HRO720851:HRO720861 IBK720851:IBK720861 ILG720851:ILG720861 IVC720851:IVC720861 JEY720851:JEY720861 JOU720851:JOU720861 JYQ720851:JYQ720861 KIM720851:KIM720861 KSI720851:KSI720861 LCE720851:LCE720861 LMA720851:LMA720861 LVW720851:LVW720861 MFS720851:MFS720861 MPO720851:MPO720861 MZK720851:MZK720861 NJG720851:NJG720861 NTC720851:NTC720861 OCY720851:OCY720861 OMU720851:OMU720861 OWQ720851:OWQ720861 PGM720851:PGM720861 PQI720851:PQI720861 QAE720851:QAE720861 QKA720851:QKA720861 QTW720851:QTW720861 RDS720851:RDS720861 RNO720851:RNO720861 RXK720851:RXK720861 SHG720851:SHG720861 SRC720851:SRC720861 TAY720851:TAY720861 TKU720851:TKU720861 TUQ720851:TUQ720861 UEM720851:UEM720861 UOI720851:UOI720861 UYE720851:UYE720861 VIA720851:VIA720861 VRW720851:VRW720861 WBS720851:WBS720861 WLO720851:WLO720861 WVK720851:WVK720861 G786386:G786396 IY786387:IY786397 SU786387:SU786397 ACQ786387:ACQ786397 AMM786387:AMM786397 AWI786387:AWI786397 BGE786387:BGE786397 BQA786387:BQA786397 BZW786387:BZW786397 CJS786387:CJS786397 CTO786387:CTO786397 DDK786387:DDK786397 DNG786387:DNG786397 DXC786387:DXC786397 EGY786387:EGY786397 EQU786387:EQU786397 FAQ786387:FAQ786397 FKM786387:FKM786397 FUI786387:FUI786397 GEE786387:GEE786397 GOA786387:GOA786397 GXW786387:GXW786397 HHS786387:HHS786397 HRO786387:HRO786397 IBK786387:IBK786397 ILG786387:ILG786397 IVC786387:IVC786397 JEY786387:JEY786397 JOU786387:JOU786397 JYQ786387:JYQ786397 KIM786387:KIM786397 KSI786387:KSI786397 LCE786387:LCE786397 LMA786387:LMA786397 LVW786387:LVW786397 MFS786387:MFS786397 MPO786387:MPO786397 MZK786387:MZK786397 NJG786387:NJG786397 NTC786387:NTC786397 OCY786387:OCY786397 OMU786387:OMU786397 OWQ786387:OWQ786397 PGM786387:PGM786397 PQI786387:PQI786397 QAE786387:QAE786397 QKA786387:QKA786397 QTW786387:QTW786397 RDS786387:RDS786397 RNO786387:RNO786397 RXK786387:RXK786397 SHG786387:SHG786397 SRC786387:SRC786397 TAY786387:TAY786397 TKU786387:TKU786397 TUQ786387:TUQ786397 UEM786387:UEM786397 UOI786387:UOI786397 UYE786387:UYE786397 VIA786387:VIA786397 VRW786387:VRW786397 WBS786387:WBS786397 WLO786387:WLO786397 WVK786387:WVK786397 G851922:G851932 IY851923:IY851933 SU851923:SU851933 ACQ851923:ACQ851933 AMM851923:AMM851933 AWI851923:AWI851933 BGE851923:BGE851933 BQA851923:BQA851933 BZW851923:BZW851933 CJS851923:CJS851933 CTO851923:CTO851933 DDK851923:DDK851933 DNG851923:DNG851933 DXC851923:DXC851933 EGY851923:EGY851933 EQU851923:EQU851933 FAQ851923:FAQ851933 FKM851923:FKM851933 FUI851923:FUI851933 GEE851923:GEE851933 GOA851923:GOA851933 GXW851923:GXW851933 HHS851923:HHS851933 HRO851923:HRO851933 IBK851923:IBK851933 ILG851923:ILG851933 IVC851923:IVC851933 JEY851923:JEY851933 JOU851923:JOU851933 JYQ851923:JYQ851933 KIM851923:KIM851933 KSI851923:KSI851933 LCE851923:LCE851933 LMA851923:LMA851933 LVW851923:LVW851933 MFS851923:MFS851933 MPO851923:MPO851933 MZK851923:MZK851933 NJG851923:NJG851933 NTC851923:NTC851933 OCY851923:OCY851933 OMU851923:OMU851933 OWQ851923:OWQ851933 PGM851923:PGM851933 PQI851923:PQI851933 QAE851923:QAE851933 QKA851923:QKA851933 QTW851923:QTW851933 RDS851923:RDS851933 RNO851923:RNO851933 RXK851923:RXK851933 SHG851923:SHG851933 SRC851923:SRC851933 TAY851923:TAY851933 TKU851923:TKU851933 TUQ851923:TUQ851933 UEM851923:UEM851933 UOI851923:UOI851933 UYE851923:UYE851933 VIA851923:VIA851933 VRW851923:VRW851933 WBS851923:WBS851933 WLO851923:WLO851933 WVK851923:WVK851933 G917458:G917468 IY917459:IY917469 SU917459:SU917469 ACQ917459:ACQ917469 AMM917459:AMM917469 AWI917459:AWI917469 BGE917459:BGE917469 BQA917459:BQA917469 BZW917459:BZW917469 CJS917459:CJS917469 CTO917459:CTO917469 DDK917459:DDK917469 DNG917459:DNG917469 DXC917459:DXC917469 EGY917459:EGY917469 EQU917459:EQU917469 FAQ917459:FAQ917469 FKM917459:FKM917469 FUI917459:FUI917469 GEE917459:GEE917469 GOA917459:GOA917469 GXW917459:GXW917469 HHS917459:HHS917469 HRO917459:HRO917469 IBK917459:IBK917469 ILG917459:ILG917469 IVC917459:IVC917469 JEY917459:JEY917469 JOU917459:JOU917469 JYQ917459:JYQ917469 KIM917459:KIM917469 KSI917459:KSI917469 LCE917459:LCE917469 LMA917459:LMA917469 LVW917459:LVW917469 MFS917459:MFS917469 MPO917459:MPO917469 MZK917459:MZK917469 NJG917459:NJG917469 NTC917459:NTC917469 OCY917459:OCY917469 OMU917459:OMU917469 OWQ917459:OWQ917469 PGM917459:PGM917469 PQI917459:PQI917469 QAE917459:QAE917469 QKA917459:QKA917469 QTW917459:QTW917469 RDS917459:RDS917469 RNO917459:RNO917469 RXK917459:RXK917469 SHG917459:SHG917469 SRC917459:SRC917469 TAY917459:TAY917469 TKU917459:TKU917469 TUQ917459:TUQ917469 UEM917459:UEM917469 UOI917459:UOI917469 UYE917459:UYE917469 VIA917459:VIA917469 VRW917459:VRW917469 WBS917459:WBS917469 WLO917459:WLO917469 WVK917459:WVK917469 G982994:G983004 IY982995:IY983005 SU982995:SU983005 ACQ982995:ACQ983005 AMM982995:AMM983005 AWI982995:AWI983005 BGE982995:BGE983005 BQA982995:BQA983005 BZW982995:BZW983005 CJS982995:CJS983005 CTO982995:CTO983005 DDK982995:DDK983005 DNG982995:DNG983005 DXC982995:DXC983005 EGY982995:EGY983005 EQU982995:EQU983005 FAQ982995:FAQ983005 FKM982995:FKM983005 FUI982995:FUI983005 GEE982995:GEE983005 GOA982995:GOA983005 GXW982995:GXW983005 HHS982995:HHS983005 HRO982995:HRO983005 IBK982995:IBK983005 ILG982995:ILG983005 IVC982995:IVC983005 JEY982995:JEY983005 JOU982995:JOU983005 JYQ982995:JYQ983005 KIM982995:KIM983005 KSI982995:KSI983005 LCE982995:LCE983005 LMA982995:LMA983005 LVW982995:LVW983005 MFS982995:MFS983005 MPO982995:MPO983005 MZK982995:MZK983005 NJG982995:NJG983005 NTC982995:NTC983005 OCY982995:OCY983005 OMU982995:OMU983005 OWQ982995:OWQ983005 PGM982995:PGM983005 PQI982995:PQI983005 QAE982995:QAE983005 QKA982995:QKA983005 QTW982995:QTW983005 RDS982995:RDS983005 RNO982995:RNO983005 RXK982995:RXK983005 SHG982995:SHG983005 SRC982995:SRC983005 TAY982995:TAY983005 TKU982995:TKU983005 TUQ982995:TUQ983005 UEM982995:UEM983005 UOI982995:UOI983005 UYE982995:UYE983005 VIA982995:VIA983005 VRW982995:VRW983005 WBS982995:WBS983005 WLO982995:WLO983005 WVK982995:WVK983005 G65502:G65504 IY65503:IY65505 SU65503:SU65505 ACQ65503:ACQ65505 AMM65503:AMM65505 AWI65503:AWI65505 BGE65503:BGE65505 BQA65503:BQA65505 BZW65503:BZW65505 CJS65503:CJS65505 CTO65503:CTO65505 DDK65503:DDK65505 DNG65503:DNG65505 DXC65503:DXC65505 EGY65503:EGY65505 EQU65503:EQU65505 FAQ65503:FAQ65505 FKM65503:FKM65505 FUI65503:FUI65505 GEE65503:GEE65505 GOA65503:GOA65505 GXW65503:GXW65505 HHS65503:HHS65505 HRO65503:HRO65505 IBK65503:IBK65505 ILG65503:ILG65505 IVC65503:IVC65505 JEY65503:JEY65505 JOU65503:JOU65505 JYQ65503:JYQ65505 KIM65503:KIM65505 KSI65503:KSI65505 LCE65503:LCE65505 LMA65503:LMA65505 LVW65503:LVW65505 MFS65503:MFS65505 MPO65503:MPO65505 MZK65503:MZK65505 NJG65503:NJG65505 NTC65503:NTC65505 OCY65503:OCY65505 OMU65503:OMU65505 OWQ65503:OWQ65505 PGM65503:PGM65505 PQI65503:PQI65505 QAE65503:QAE65505 QKA65503:QKA65505 QTW65503:QTW65505 RDS65503:RDS65505 RNO65503:RNO65505 RXK65503:RXK65505 SHG65503:SHG65505 SRC65503:SRC65505 TAY65503:TAY65505 TKU65503:TKU65505 TUQ65503:TUQ65505 UEM65503:UEM65505 UOI65503:UOI65505 UYE65503:UYE65505 VIA65503:VIA65505 VRW65503:VRW65505 WBS65503:WBS65505 WLO65503:WLO65505 WVK65503:WVK65505 G131038:G131040 IY131039:IY131041 SU131039:SU131041 ACQ131039:ACQ131041 AMM131039:AMM131041 AWI131039:AWI131041 BGE131039:BGE131041 BQA131039:BQA131041 BZW131039:BZW131041 CJS131039:CJS131041 CTO131039:CTO131041 DDK131039:DDK131041 DNG131039:DNG131041 DXC131039:DXC131041 EGY131039:EGY131041 EQU131039:EQU131041 FAQ131039:FAQ131041 FKM131039:FKM131041 FUI131039:FUI131041 GEE131039:GEE131041 GOA131039:GOA131041 GXW131039:GXW131041 HHS131039:HHS131041 HRO131039:HRO131041 IBK131039:IBK131041 ILG131039:ILG131041 IVC131039:IVC131041 JEY131039:JEY131041 JOU131039:JOU131041 JYQ131039:JYQ131041 KIM131039:KIM131041 KSI131039:KSI131041 LCE131039:LCE131041 LMA131039:LMA131041 LVW131039:LVW131041 MFS131039:MFS131041 MPO131039:MPO131041 MZK131039:MZK131041 NJG131039:NJG131041 NTC131039:NTC131041 OCY131039:OCY131041 OMU131039:OMU131041 OWQ131039:OWQ131041 PGM131039:PGM131041 PQI131039:PQI131041 QAE131039:QAE131041 QKA131039:QKA131041 QTW131039:QTW131041 RDS131039:RDS131041 RNO131039:RNO131041 RXK131039:RXK131041 SHG131039:SHG131041 SRC131039:SRC131041 TAY131039:TAY131041 TKU131039:TKU131041 TUQ131039:TUQ131041 UEM131039:UEM131041 UOI131039:UOI131041 UYE131039:UYE131041 VIA131039:VIA131041 VRW131039:VRW131041 WBS131039:WBS131041 WLO131039:WLO131041 WVK131039:WVK131041 G196574:G196576 IY196575:IY196577 SU196575:SU196577 ACQ196575:ACQ196577 AMM196575:AMM196577 AWI196575:AWI196577 BGE196575:BGE196577 BQA196575:BQA196577 BZW196575:BZW196577 CJS196575:CJS196577 CTO196575:CTO196577 DDK196575:DDK196577 DNG196575:DNG196577 DXC196575:DXC196577 EGY196575:EGY196577 EQU196575:EQU196577 FAQ196575:FAQ196577 FKM196575:FKM196577 FUI196575:FUI196577 GEE196575:GEE196577 GOA196575:GOA196577 GXW196575:GXW196577 HHS196575:HHS196577 HRO196575:HRO196577 IBK196575:IBK196577 ILG196575:ILG196577 IVC196575:IVC196577 JEY196575:JEY196577 JOU196575:JOU196577 JYQ196575:JYQ196577 KIM196575:KIM196577 KSI196575:KSI196577 LCE196575:LCE196577 LMA196575:LMA196577 LVW196575:LVW196577 MFS196575:MFS196577 MPO196575:MPO196577 MZK196575:MZK196577 NJG196575:NJG196577 NTC196575:NTC196577 OCY196575:OCY196577 OMU196575:OMU196577 OWQ196575:OWQ196577 PGM196575:PGM196577 PQI196575:PQI196577 QAE196575:QAE196577 QKA196575:QKA196577 QTW196575:QTW196577 RDS196575:RDS196577 RNO196575:RNO196577 RXK196575:RXK196577 SHG196575:SHG196577 SRC196575:SRC196577 TAY196575:TAY196577 TKU196575:TKU196577 TUQ196575:TUQ196577 UEM196575:UEM196577 UOI196575:UOI196577 UYE196575:UYE196577 VIA196575:VIA196577 VRW196575:VRW196577 WBS196575:WBS196577 WLO196575:WLO196577 WVK196575:WVK196577 G262110:G262112 IY262111:IY262113 SU262111:SU262113 ACQ262111:ACQ262113 AMM262111:AMM262113 AWI262111:AWI262113 BGE262111:BGE262113 BQA262111:BQA262113 BZW262111:BZW262113 CJS262111:CJS262113 CTO262111:CTO262113 DDK262111:DDK262113 DNG262111:DNG262113 DXC262111:DXC262113 EGY262111:EGY262113 EQU262111:EQU262113 FAQ262111:FAQ262113 FKM262111:FKM262113 FUI262111:FUI262113 GEE262111:GEE262113 GOA262111:GOA262113 GXW262111:GXW262113 HHS262111:HHS262113 HRO262111:HRO262113 IBK262111:IBK262113 ILG262111:ILG262113 IVC262111:IVC262113 JEY262111:JEY262113 JOU262111:JOU262113 JYQ262111:JYQ262113 KIM262111:KIM262113 KSI262111:KSI262113 LCE262111:LCE262113 LMA262111:LMA262113 LVW262111:LVW262113 MFS262111:MFS262113 MPO262111:MPO262113 MZK262111:MZK262113 NJG262111:NJG262113 NTC262111:NTC262113 OCY262111:OCY262113 OMU262111:OMU262113 OWQ262111:OWQ262113 PGM262111:PGM262113 PQI262111:PQI262113 QAE262111:QAE262113 QKA262111:QKA262113 QTW262111:QTW262113 RDS262111:RDS262113 RNO262111:RNO262113 RXK262111:RXK262113 SHG262111:SHG262113 SRC262111:SRC262113 TAY262111:TAY262113 TKU262111:TKU262113 TUQ262111:TUQ262113 UEM262111:UEM262113 UOI262111:UOI262113 UYE262111:UYE262113 VIA262111:VIA262113 VRW262111:VRW262113 WBS262111:WBS262113 WLO262111:WLO262113 WVK262111:WVK262113 G327646:G327648 IY327647:IY327649 SU327647:SU327649 ACQ327647:ACQ327649 AMM327647:AMM327649 AWI327647:AWI327649 BGE327647:BGE327649 BQA327647:BQA327649 BZW327647:BZW327649 CJS327647:CJS327649 CTO327647:CTO327649 DDK327647:DDK327649 DNG327647:DNG327649 DXC327647:DXC327649 EGY327647:EGY327649 EQU327647:EQU327649 FAQ327647:FAQ327649 FKM327647:FKM327649 FUI327647:FUI327649 GEE327647:GEE327649 GOA327647:GOA327649 GXW327647:GXW327649 HHS327647:HHS327649 HRO327647:HRO327649 IBK327647:IBK327649 ILG327647:ILG327649 IVC327647:IVC327649 JEY327647:JEY327649 JOU327647:JOU327649 JYQ327647:JYQ327649 KIM327647:KIM327649 KSI327647:KSI327649 LCE327647:LCE327649 LMA327647:LMA327649 LVW327647:LVW327649 MFS327647:MFS327649 MPO327647:MPO327649 MZK327647:MZK327649 NJG327647:NJG327649 NTC327647:NTC327649 OCY327647:OCY327649 OMU327647:OMU327649 OWQ327647:OWQ327649 PGM327647:PGM327649 PQI327647:PQI327649 QAE327647:QAE327649 QKA327647:QKA327649 QTW327647:QTW327649 RDS327647:RDS327649 RNO327647:RNO327649 RXK327647:RXK327649 SHG327647:SHG327649 SRC327647:SRC327649 TAY327647:TAY327649 TKU327647:TKU327649 TUQ327647:TUQ327649 UEM327647:UEM327649 UOI327647:UOI327649 UYE327647:UYE327649 VIA327647:VIA327649 VRW327647:VRW327649 WBS327647:WBS327649 WLO327647:WLO327649 WVK327647:WVK327649 G393182:G393184 IY393183:IY393185 SU393183:SU393185 ACQ393183:ACQ393185 AMM393183:AMM393185 AWI393183:AWI393185 BGE393183:BGE393185 BQA393183:BQA393185 BZW393183:BZW393185 CJS393183:CJS393185 CTO393183:CTO393185 DDK393183:DDK393185 DNG393183:DNG393185 DXC393183:DXC393185 EGY393183:EGY393185 EQU393183:EQU393185 FAQ393183:FAQ393185 FKM393183:FKM393185 FUI393183:FUI393185 GEE393183:GEE393185 GOA393183:GOA393185 GXW393183:GXW393185 HHS393183:HHS393185 HRO393183:HRO393185 IBK393183:IBK393185 ILG393183:ILG393185 IVC393183:IVC393185 JEY393183:JEY393185 JOU393183:JOU393185 JYQ393183:JYQ393185 KIM393183:KIM393185 KSI393183:KSI393185 LCE393183:LCE393185 LMA393183:LMA393185 LVW393183:LVW393185 MFS393183:MFS393185 MPO393183:MPO393185 MZK393183:MZK393185 NJG393183:NJG393185 NTC393183:NTC393185 OCY393183:OCY393185 OMU393183:OMU393185 OWQ393183:OWQ393185 PGM393183:PGM393185 PQI393183:PQI393185 QAE393183:QAE393185 QKA393183:QKA393185 QTW393183:QTW393185 RDS393183:RDS393185 RNO393183:RNO393185 RXK393183:RXK393185 SHG393183:SHG393185 SRC393183:SRC393185 TAY393183:TAY393185 TKU393183:TKU393185 TUQ393183:TUQ393185 UEM393183:UEM393185 UOI393183:UOI393185 UYE393183:UYE393185 VIA393183:VIA393185 VRW393183:VRW393185 WBS393183:WBS393185 WLO393183:WLO393185 WVK393183:WVK393185 G458718:G458720 IY458719:IY458721 SU458719:SU458721 ACQ458719:ACQ458721 AMM458719:AMM458721 AWI458719:AWI458721 BGE458719:BGE458721 BQA458719:BQA458721 BZW458719:BZW458721 CJS458719:CJS458721 CTO458719:CTO458721 DDK458719:DDK458721 DNG458719:DNG458721 DXC458719:DXC458721 EGY458719:EGY458721 EQU458719:EQU458721 FAQ458719:FAQ458721 FKM458719:FKM458721 FUI458719:FUI458721 GEE458719:GEE458721 GOA458719:GOA458721 GXW458719:GXW458721 HHS458719:HHS458721 HRO458719:HRO458721 IBK458719:IBK458721 ILG458719:ILG458721 IVC458719:IVC458721 JEY458719:JEY458721 JOU458719:JOU458721 JYQ458719:JYQ458721 KIM458719:KIM458721 KSI458719:KSI458721 LCE458719:LCE458721 LMA458719:LMA458721 LVW458719:LVW458721 MFS458719:MFS458721 MPO458719:MPO458721 MZK458719:MZK458721 NJG458719:NJG458721 NTC458719:NTC458721 OCY458719:OCY458721 OMU458719:OMU458721 OWQ458719:OWQ458721 PGM458719:PGM458721 PQI458719:PQI458721 QAE458719:QAE458721 QKA458719:QKA458721 QTW458719:QTW458721 RDS458719:RDS458721 RNO458719:RNO458721 RXK458719:RXK458721 SHG458719:SHG458721 SRC458719:SRC458721 TAY458719:TAY458721 TKU458719:TKU458721 TUQ458719:TUQ458721 UEM458719:UEM458721 UOI458719:UOI458721 UYE458719:UYE458721 VIA458719:VIA458721 VRW458719:VRW458721 WBS458719:WBS458721 WLO458719:WLO458721 WVK458719:WVK458721 G524254:G524256 IY524255:IY524257 SU524255:SU524257 ACQ524255:ACQ524257 AMM524255:AMM524257 AWI524255:AWI524257 BGE524255:BGE524257 BQA524255:BQA524257 BZW524255:BZW524257 CJS524255:CJS524257 CTO524255:CTO524257 DDK524255:DDK524257 DNG524255:DNG524257 DXC524255:DXC524257 EGY524255:EGY524257 EQU524255:EQU524257 FAQ524255:FAQ524257 FKM524255:FKM524257 FUI524255:FUI524257 GEE524255:GEE524257 GOA524255:GOA524257 GXW524255:GXW524257 HHS524255:HHS524257 HRO524255:HRO524257 IBK524255:IBK524257 ILG524255:ILG524257 IVC524255:IVC524257 JEY524255:JEY524257 JOU524255:JOU524257 JYQ524255:JYQ524257 KIM524255:KIM524257 KSI524255:KSI524257 LCE524255:LCE524257 LMA524255:LMA524257 LVW524255:LVW524257 MFS524255:MFS524257 MPO524255:MPO524257 MZK524255:MZK524257 NJG524255:NJG524257 NTC524255:NTC524257 OCY524255:OCY524257 OMU524255:OMU524257 OWQ524255:OWQ524257 PGM524255:PGM524257 PQI524255:PQI524257 QAE524255:QAE524257 QKA524255:QKA524257 QTW524255:QTW524257 RDS524255:RDS524257 RNO524255:RNO524257 RXK524255:RXK524257 SHG524255:SHG524257 SRC524255:SRC524257 TAY524255:TAY524257 TKU524255:TKU524257 TUQ524255:TUQ524257 UEM524255:UEM524257 UOI524255:UOI524257 UYE524255:UYE524257 VIA524255:VIA524257 VRW524255:VRW524257 WBS524255:WBS524257 WLO524255:WLO524257 WVK524255:WVK524257 G589790:G589792 IY589791:IY589793 SU589791:SU589793 ACQ589791:ACQ589793 AMM589791:AMM589793 AWI589791:AWI589793 BGE589791:BGE589793 BQA589791:BQA589793 BZW589791:BZW589793 CJS589791:CJS589793 CTO589791:CTO589793 DDK589791:DDK589793 DNG589791:DNG589793 DXC589791:DXC589793 EGY589791:EGY589793 EQU589791:EQU589793 FAQ589791:FAQ589793 FKM589791:FKM589793 FUI589791:FUI589793 GEE589791:GEE589793 GOA589791:GOA589793 GXW589791:GXW589793 HHS589791:HHS589793 HRO589791:HRO589793 IBK589791:IBK589793 ILG589791:ILG589793 IVC589791:IVC589793 JEY589791:JEY589793 JOU589791:JOU589793 JYQ589791:JYQ589793 KIM589791:KIM589793 KSI589791:KSI589793 LCE589791:LCE589793 LMA589791:LMA589793 LVW589791:LVW589793 MFS589791:MFS589793 MPO589791:MPO589793 MZK589791:MZK589793 NJG589791:NJG589793 NTC589791:NTC589793 OCY589791:OCY589793 OMU589791:OMU589793 OWQ589791:OWQ589793 PGM589791:PGM589793 PQI589791:PQI589793 QAE589791:QAE589793 QKA589791:QKA589793 QTW589791:QTW589793 RDS589791:RDS589793 RNO589791:RNO589793 RXK589791:RXK589793 SHG589791:SHG589793 SRC589791:SRC589793 TAY589791:TAY589793 TKU589791:TKU589793 TUQ589791:TUQ589793 UEM589791:UEM589793 UOI589791:UOI589793 UYE589791:UYE589793 VIA589791:VIA589793 VRW589791:VRW589793 WBS589791:WBS589793 WLO589791:WLO589793 WVK589791:WVK589793 G655326:G655328 IY655327:IY655329 SU655327:SU655329 ACQ655327:ACQ655329 AMM655327:AMM655329 AWI655327:AWI655329 BGE655327:BGE655329 BQA655327:BQA655329 BZW655327:BZW655329 CJS655327:CJS655329 CTO655327:CTO655329 DDK655327:DDK655329 DNG655327:DNG655329 DXC655327:DXC655329 EGY655327:EGY655329 EQU655327:EQU655329 FAQ655327:FAQ655329 FKM655327:FKM655329 FUI655327:FUI655329 GEE655327:GEE655329 GOA655327:GOA655329 GXW655327:GXW655329 HHS655327:HHS655329 HRO655327:HRO655329 IBK655327:IBK655329 ILG655327:ILG655329 IVC655327:IVC655329 JEY655327:JEY655329 JOU655327:JOU655329 JYQ655327:JYQ655329 KIM655327:KIM655329 KSI655327:KSI655329 LCE655327:LCE655329 LMA655327:LMA655329 LVW655327:LVW655329 MFS655327:MFS655329 MPO655327:MPO655329 MZK655327:MZK655329 NJG655327:NJG655329 NTC655327:NTC655329 OCY655327:OCY655329 OMU655327:OMU655329 OWQ655327:OWQ655329 PGM655327:PGM655329 PQI655327:PQI655329 QAE655327:QAE655329 QKA655327:QKA655329 QTW655327:QTW655329 RDS655327:RDS655329 RNO655327:RNO655329 RXK655327:RXK655329 SHG655327:SHG655329 SRC655327:SRC655329 TAY655327:TAY655329 TKU655327:TKU655329 TUQ655327:TUQ655329 UEM655327:UEM655329 UOI655327:UOI655329 UYE655327:UYE655329 VIA655327:VIA655329 VRW655327:VRW655329 WBS655327:WBS655329 WLO655327:WLO655329 WVK655327:WVK655329 G720862:G720864 IY720863:IY720865 SU720863:SU720865 ACQ720863:ACQ720865 AMM720863:AMM720865 AWI720863:AWI720865 BGE720863:BGE720865 BQA720863:BQA720865 BZW720863:BZW720865 CJS720863:CJS720865 CTO720863:CTO720865 DDK720863:DDK720865 DNG720863:DNG720865 DXC720863:DXC720865 EGY720863:EGY720865 EQU720863:EQU720865 FAQ720863:FAQ720865 FKM720863:FKM720865 FUI720863:FUI720865 GEE720863:GEE720865 GOA720863:GOA720865 GXW720863:GXW720865 HHS720863:HHS720865 HRO720863:HRO720865 IBK720863:IBK720865 ILG720863:ILG720865 IVC720863:IVC720865 JEY720863:JEY720865 JOU720863:JOU720865 JYQ720863:JYQ720865 KIM720863:KIM720865 KSI720863:KSI720865 LCE720863:LCE720865 LMA720863:LMA720865 LVW720863:LVW720865 MFS720863:MFS720865 MPO720863:MPO720865 MZK720863:MZK720865 NJG720863:NJG720865 NTC720863:NTC720865 OCY720863:OCY720865 OMU720863:OMU720865 OWQ720863:OWQ720865 PGM720863:PGM720865 PQI720863:PQI720865 QAE720863:QAE720865 QKA720863:QKA720865 QTW720863:QTW720865 RDS720863:RDS720865 RNO720863:RNO720865 RXK720863:RXK720865 SHG720863:SHG720865 SRC720863:SRC720865 TAY720863:TAY720865 TKU720863:TKU720865 TUQ720863:TUQ720865 UEM720863:UEM720865 UOI720863:UOI720865 UYE720863:UYE720865 VIA720863:VIA720865 VRW720863:VRW720865 WBS720863:WBS720865 WLO720863:WLO720865 WVK720863:WVK720865 G786398:G786400 IY786399:IY786401 SU786399:SU786401 ACQ786399:ACQ786401 AMM786399:AMM786401 AWI786399:AWI786401 BGE786399:BGE786401 BQA786399:BQA786401 BZW786399:BZW786401 CJS786399:CJS786401 CTO786399:CTO786401 DDK786399:DDK786401 DNG786399:DNG786401 DXC786399:DXC786401 EGY786399:EGY786401 EQU786399:EQU786401 FAQ786399:FAQ786401 FKM786399:FKM786401 FUI786399:FUI786401 GEE786399:GEE786401 GOA786399:GOA786401 GXW786399:GXW786401 HHS786399:HHS786401 HRO786399:HRO786401 IBK786399:IBK786401 ILG786399:ILG786401 IVC786399:IVC786401 JEY786399:JEY786401 JOU786399:JOU786401 JYQ786399:JYQ786401 KIM786399:KIM786401 KSI786399:KSI786401 LCE786399:LCE786401 LMA786399:LMA786401 LVW786399:LVW786401 MFS786399:MFS786401 MPO786399:MPO786401 MZK786399:MZK786401 NJG786399:NJG786401 NTC786399:NTC786401 OCY786399:OCY786401 OMU786399:OMU786401 OWQ786399:OWQ786401 PGM786399:PGM786401 PQI786399:PQI786401 QAE786399:QAE786401 QKA786399:QKA786401 QTW786399:QTW786401 RDS786399:RDS786401 RNO786399:RNO786401 RXK786399:RXK786401 SHG786399:SHG786401 SRC786399:SRC786401 TAY786399:TAY786401 TKU786399:TKU786401 TUQ786399:TUQ786401 UEM786399:UEM786401 UOI786399:UOI786401 UYE786399:UYE786401 VIA786399:VIA786401 VRW786399:VRW786401 WBS786399:WBS786401 WLO786399:WLO786401 WVK786399:WVK786401 G851934:G851936 IY851935:IY851937 SU851935:SU851937 ACQ851935:ACQ851937 AMM851935:AMM851937 AWI851935:AWI851937 BGE851935:BGE851937 BQA851935:BQA851937 BZW851935:BZW851937 CJS851935:CJS851937 CTO851935:CTO851937 DDK851935:DDK851937 DNG851935:DNG851937 DXC851935:DXC851937 EGY851935:EGY851937 EQU851935:EQU851937 FAQ851935:FAQ851937 FKM851935:FKM851937 FUI851935:FUI851937 GEE851935:GEE851937 GOA851935:GOA851937 GXW851935:GXW851937 HHS851935:HHS851937 HRO851935:HRO851937 IBK851935:IBK851937 ILG851935:ILG851937 IVC851935:IVC851937 JEY851935:JEY851937 JOU851935:JOU851937 JYQ851935:JYQ851937 KIM851935:KIM851937 KSI851935:KSI851937 LCE851935:LCE851937 LMA851935:LMA851937 LVW851935:LVW851937 MFS851935:MFS851937 MPO851935:MPO851937 MZK851935:MZK851937 NJG851935:NJG851937 NTC851935:NTC851937 OCY851935:OCY851937 OMU851935:OMU851937 OWQ851935:OWQ851937 PGM851935:PGM851937 PQI851935:PQI851937 QAE851935:QAE851937 QKA851935:QKA851937 QTW851935:QTW851937 RDS851935:RDS851937 RNO851935:RNO851937 RXK851935:RXK851937 SHG851935:SHG851937 SRC851935:SRC851937 TAY851935:TAY851937 TKU851935:TKU851937 TUQ851935:TUQ851937 UEM851935:UEM851937 UOI851935:UOI851937 UYE851935:UYE851937 VIA851935:VIA851937 VRW851935:VRW851937 WBS851935:WBS851937 WLO851935:WLO851937 WVK851935:WVK851937 G917470:G917472 IY917471:IY917473 SU917471:SU917473 ACQ917471:ACQ917473 AMM917471:AMM917473 AWI917471:AWI917473 BGE917471:BGE917473 BQA917471:BQA917473 BZW917471:BZW917473 CJS917471:CJS917473 CTO917471:CTO917473 DDK917471:DDK917473 DNG917471:DNG917473 DXC917471:DXC917473 EGY917471:EGY917473 EQU917471:EQU917473 FAQ917471:FAQ917473 FKM917471:FKM917473 FUI917471:FUI917473 GEE917471:GEE917473 GOA917471:GOA917473 GXW917471:GXW917473 HHS917471:HHS917473 HRO917471:HRO917473 IBK917471:IBK917473 ILG917471:ILG917473 IVC917471:IVC917473 JEY917471:JEY917473 JOU917471:JOU917473 JYQ917471:JYQ917473 KIM917471:KIM917473 KSI917471:KSI917473 LCE917471:LCE917473 LMA917471:LMA917473 LVW917471:LVW917473 MFS917471:MFS917473 MPO917471:MPO917473 MZK917471:MZK917473 NJG917471:NJG917473 NTC917471:NTC917473 OCY917471:OCY917473 OMU917471:OMU917473 OWQ917471:OWQ917473 PGM917471:PGM917473 PQI917471:PQI917473 QAE917471:QAE917473 QKA917471:QKA917473 QTW917471:QTW917473 RDS917471:RDS917473 RNO917471:RNO917473 RXK917471:RXK917473 SHG917471:SHG917473 SRC917471:SRC917473 TAY917471:TAY917473 TKU917471:TKU917473 TUQ917471:TUQ917473 UEM917471:UEM917473 UOI917471:UOI917473 UYE917471:UYE917473 VIA917471:VIA917473 VRW917471:VRW917473 WBS917471:WBS917473 WLO917471:WLO917473 WVK917471:WVK917473 G983006:G983008 IY983007:IY983009 SU983007:SU983009 ACQ983007:ACQ983009 AMM983007:AMM983009 AWI983007:AWI983009 BGE983007:BGE983009 BQA983007:BQA983009 BZW983007:BZW983009 CJS983007:CJS983009 CTO983007:CTO983009 DDK983007:DDK983009 DNG983007:DNG983009 DXC983007:DXC983009 EGY983007:EGY983009 EQU983007:EQU983009 FAQ983007:FAQ983009 FKM983007:FKM983009 FUI983007:FUI983009 GEE983007:GEE983009 GOA983007:GOA983009 GXW983007:GXW983009 HHS983007:HHS983009 HRO983007:HRO983009 IBK983007:IBK983009 ILG983007:ILG983009 IVC983007:IVC983009 JEY983007:JEY983009 JOU983007:JOU983009 JYQ983007:JYQ983009 KIM983007:KIM983009 KSI983007:KSI983009 LCE983007:LCE983009 LMA983007:LMA983009 LVW983007:LVW983009 MFS983007:MFS983009 MPO983007:MPO983009 MZK983007:MZK983009 NJG983007:NJG983009 NTC983007:NTC983009 OCY983007:OCY983009 OMU983007:OMU983009 OWQ983007:OWQ983009 PGM983007:PGM983009 PQI983007:PQI983009 QAE983007:QAE983009 QKA983007:QKA983009 QTW983007:QTW983009 RDS983007:RDS983009 RNO983007:RNO983009 RXK983007:RXK983009 SHG983007:SHG983009 SRC983007:SRC983009 TAY983007:TAY983009 TKU983007:TKU983009 TUQ983007:TUQ983009 UEM983007:UEM983009 UOI983007:UOI983009 UYE983007:UYE983009 VIA983007:VIA983009 VRW983007:VRW983009 WBS983007:WBS983009 WLO983007:WLO983009 IY13 WVK13 WLO13 WBS13 VRW13 VIA13 UYE13 UOI13 UEM13 TUQ13 TKU13 TAY13 SRC13 SHG13 RXK13 RNO13 RDS13 QTW13 QKA13 QAE13 PQI13 PGM13 OWQ13 OMU13 OCY13 NTC13 NJG13 MZK13 MPO13 MFS13 LVW13 LMA13 LCE13 KSI13 KIM13 JYQ13 JOU13 JEY13 IVC13 ILG13 IBK13 HRO13 HHS13 GXW13 GOA13 GEE13 FUI13 FKM13 FAQ13 EQU13 EGY13 DXC13 DNG13 DDK13 CTO13 CJS13 BZW13 BQA13 BGE13 AWI13 AMM13 ACQ13 SU13 G15:G19 IY6:IY9 SU6:SU9 ACQ6:ACQ9 AMM6:AMM9 AWI6:AWI9 BGE6:BGE9 BQA6:BQA9 BZW6:BZW9 CJS6:CJS9 CTO6:CTO9 DDK6:DDK9 DNG6:DNG9 DXC6:DXC9 EGY6:EGY9 EQU6:EQU9 FAQ6:FAQ9 FKM6:FKM9 FUI6:FUI9 GEE6:GEE9 GOA6:GOA9 GXW6:GXW9 HHS6:HHS9 HRO6:HRO9 IBK6:IBK9 ILG6:ILG9 IVC6:IVC9 JEY6:JEY9 JOU6:JOU9 JYQ6:JYQ9 KIM6:KIM9 KSI6:KSI9 LCE6:LCE9 LMA6:LMA9 LVW6:LVW9 MFS6:MFS9 MPO6:MPO9 MZK6:MZK9 NJG6:NJG9 NTC6:NTC9 OCY6:OCY9 OMU6:OMU9 OWQ6:OWQ9 PGM6:PGM9 PQI6:PQI9 QAE6:QAE9 QKA6:QKA9 QTW6:QTW9 RDS6:RDS9 RNO6:RNO9 RXK6:RXK9 SHG6:SHG9 SRC6:SRC9 TAY6:TAY9 TKU6:TKU9 TUQ6:TUQ9 UEM6:UEM9 UOI6:UOI9 UYE6:UYE9 VIA6:VIA9 VRW6:VRW9 WBS6:WBS9 WLO6:WLO9 WVK6:WVK9 G10:G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xr:uid="{00000000-0002-0000-0300-000000000000}">
      <formula1>"Yes, No"</formula1>
    </dataValidation>
    <dataValidation type="list" allowBlank="1" showErrorMessage="1" error="Invalid entry. A Bidder must enter &quot;Yes&quot; to indicate that this service is offered. A Bidder that does not offer this mandatory service shall be disqualified." sqref="G5:G6" xr:uid="{00000000-0002-0000-0300-000001000000}">
      <formula1>$M$6:$M$7</formula1>
    </dataValidation>
  </dataValidations>
  <pageMargins left="0.7" right="0.7" top="0.75" bottom="0.75" header="0.3" footer="0.3"/>
  <pageSetup scale="69" fitToHeight="0" orientation="landscape" r:id="rId1"/>
  <headerFooter>
    <oddHeader>&amp;R&amp;"Arial,Regular"&amp;10&amp;A
GROUP 72002 - Fleet Maintenance Services (Statewide)</oddHeader>
    <oddFooter>&amp;L&amp;"Arial,Regular"&amp;10&amp;F&amp;R&amp;"Arial,Regular"&amp;10Page &amp;P of &amp;N</oddFooter>
  </headerFooter>
  <rowBreaks count="1" manualBreakCount="1">
    <brk id="12" min="1"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U30"/>
  <sheetViews>
    <sheetView zoomScaleNormal="100" workbookViewId="0">
      <pane ySplit="3" topLeftCell="A4" activePane="bottomLeft" state="frozen"/>
      <selection pane="bottomLeft" activeCell="G5" sqref="G5"/>
    </sheetView>
  </sheetViews>
  <sheetFormatPr defaultRowHeight="15" x14ac:dyDescent="0.25"/>
  <cols>
    <col min="1" max="1" width="2.5703125" style="36" customWidth="1"/>
    <col min="2" max="2" width="3.42578125" style="36" customWidth="1"/>
    <col min="3" max="3" width="60.7109375" style="36" customWidth="1"/>
    <col min="4" max="4" width="17.5703125" style="35" customWidth="1"/>
    <col min="5" max="6" width="12" style="36" customWidth="1"/>
    <col min="7" max="7" width="10.28515625" style="89" customWidth="1"/>
    <col min="8" max="11" width="15.7109375" style="36" customWidth="1"/>
    <col min="12" max="12" width="9" style="36" customWidth="1"/>
    <col min="13" max="13" width="38.140625" style="38" hidden="1" customWidth="1"/>
    <col min="14" max="253" width="9.140625" style="36"/>
    <col min="254" max="254" width="1.140625" style="36" customWidth="1"/>
    <col min="255" max="255" width="25.140625" style="36" bestFit="1" customWidth="1"/>
    <col min="256" max="256" width="3" style="36" bestFit="1" customWidth="1"/>
    <col min="257" max="257" width="44.7109375" style="36" bestFit="1" customWidth="1"/>
    <col min="258" max="258" width="26.28515625" style="36" customWidth="1"/>
    <col min="259" max="259" width="7.7109375" style="36" customWidth="1"/>
    <col min="260" max="260" width="9.85546875" style="36" customWidth="1"/>
    <col min="261" max="261" width="10.28515625" style="36" customWidth="1"/>
    <col min="262" max="262" width="48.5703125" style="36" customWidth="1"/>
    <col min="263" max="509" width="9.140625" style="36"/>
    <col min="510" max="510" width="1.140625" style="36" customWidth="1"/>
    <col min="511" max="511" width="25.140625" style="36" bestFit="1" customWidth="1"/>
    <col min="512" max="512" width="3" style="36" bestFit="1" customWidth="1"/>
    <col min="513" max="513" width="44.7109375" style="36" bestFit="1" customWidth="1"/>
    <col min="514" max="514" width="26.28515625" style="36" customWidth="1"/>
    <col min="515" max="515" width="7.7109375" style="36" customWidth="1"/>
    <col min="516" max="516" width="9.85546875" style="36" customWidth="1"/>
    <col min="517" max="517" width="10.28515625" style="36" customWidth="1"/>
    <col min="518" max="518" width="48.5703125" style="36" customWidth="1"/>
    <col min="519" max="765" width="9.140625" style="36"/>
    <col min="766" max="766" width="1.140625" style="36" customWidth="1"/>
    <col min="767" max="767" width="25.140625" style="36" bestFit="1" customWidth="1"/>
    <col min="768" max="768" width="3" style="36" bestFit="1" customWidth="1"/>
    <col min="769" max="769" width="44.7109375" style="36" bestFit="1" customWidth="1"/>
    <col min="770" max="770" width="26.28515625" style="36" customWidth="1"/>
    <col min="771" max="771" width="7.7109375" style="36" customWidth="1"/>
    <col min="772" max="772" width="9.85546875" style="36" customWidth="1"/>
    <col min="773" max="773" width="10.28515625" style="36" customWidth="1"/>
    <col min="774" max="774" width="48.5703125" style="36" customWidth="1"/>
    <col min="775" max="1021" width="9.140625" style="36"/>
    <col min="1022" max="1022" width="1.140625" style="36" customWidth="1"/>
    <col min="1023" max="1023" width="25.140625" style="36" bestFit="1" customWidth="1"/>
    <col min="1024" max="1024" width="3" style="36" bestFit="1" customWidth="1"/>
    <col min="1025" max="1025" width="44.7109375" style="36" bestFit="1" customWidth="1"/>
    <col min="1026" max="1026" width="26.28515625" style="36" customWidth="1"/>
    <col min="1027" max="1027" width="7.7109375" style="36" customWidth="1"/>
    <col min="1028" max="1028" width="9.85546875" style="36" customWidth="1"/>
    <col min="1029" max="1029" width="10.28515625" style="36" customWidth="1"/>
    <col min="1030" max="1030" width="48.5703125" style="36" customWidth="1"/>
    <col min="1031" max="1277" width="9.140625" style="36"/>
    <col min="1278" max="1278" width="1.140625" style="36" customWidth="1"/>
    <col min="1279" max="1279" width="25.140625" style="36" bestFit="1" customWidth="1"/>
    <col min="1280" max="1280" width="3" style="36" bestFit="1" customWidth="1"/>
    <col min="1281" max="1281" width="44.7109375" style="36" bestFit="1" customWidth="1"/>
    <col min="1282" max="1282" width="26.28515625" style="36" customWidth="1"/>
    <col min="1283" max="1283" width="7.7109375" style="36" customWidth="1"/>
    <col min="1284" max="1284" width="9.85546875" style="36" customWidth="1"/>
    <col min="1285" max="1285" width="10.28515625" style="36" customWidth="1"/>
    <col min="1286" max="1286" width="48.5703125" style="36" customWidth="1"/>
    <col min="1287" max="1533" width="9.140625" style="36"/>
    <col min="1534" max="1534" width="1.140625" style="36" customWidth="1"/>
    <col min="1535" max="1535" width="25.140625" style="36" bestFit="1" customWidth="1"/>
    <col min="1536" max="1536" width="3" style="36" bestFit="1" customWidth="1"/>
    <col min="1537" max="1537" width="44.7109375" style="36" bestFit="1" customWidth="1"/>
    <col min="1538" max="1538" width="26.28515625" style="36" customWidth="1"/>
    <col min="1539" max="1539" width="7.7109375" style="36" customWidth="1"/>
    <col min="1540" max="1540" width="9.85546875" style="36" customWidth="1"/>
    <col min="1541" max="1541" width="10.28515625" style="36" customWidth="1"/>
    <col min="1542" max="1542" width="48.5703125" style="36" customWidth="1"/>
    <col min="1543" max="1789" width="9.140625" style="36"/>
    <col min="1790" max="1790" width="1.140625" style="36" customWidth="1"/>
    <col min="1791" max="1791" width="25.140625" style="36" bestFit="1" customWidth="1"/>
    <col min="1792" max="1792" width="3" style="36" bestFit="1" customWidth="1"/>
    <col min="1793" max="1793" width="44.7109375" style="36" bestFit="1" customWidth="1"/>
    <col min="1794" max="1794" width="26.28515625" style="36" customWidth="1"/>
    <col min="1795" max="1795" width="7.7109375" style="36" customWidth="1"/>
    <col min="1796" max="1796" width="9.85546875" style="36" customWidth="1"/>
    <col min="1797" max="1797" width="10.28515625" style="36" customWidth="1"/>
    <col min="1798" max="1798" width="48.5703125" style="36" customWidth="1"/>
    <col min="1799" max="2045" width="9.140625" style="36"/>
    <col min="2046" max="2046" width="1.140625" style="36" customWidth="1"/>
    <col min="2047" max="2047" width="25.140625" style="36" bestFit="1" customWidth="1"/>
    <col min="2048" max="2048" width="3" style="36" bestFit="1" customWidth="1"/>
    <col min="2049" max="2049" width="44.7109375" style="36" bestFit="1" customWidth="1"/>
    <col min="2050" max="2050" width="26.28515625" style="36" customWidth="1"/>
    <col min="2051" max="2051" width="7.7109375" style="36" customWidth="1"/>
    <col min="2052" max="2052" width="9.85546875" style="36" customWidth="1"/>
    <col min="2053" max="2053" width="10.28515625" style="36" customWidth="1"/>
    <col min="2054" max="2054" width="48.5703125" style="36" customWidth="1"/>
    <col min="2055" max="2301" width="9.140625" style="36"/>
    <col min="2302" max="2302" width="1.140625" style="36" customWidth="1"/>
    <col min="2303" max="2303" width="25.140625" style="36" bestFit="1" customWidth="1"/>
    <col min="2304" max="2304" width="3" style="36" bestFit="1" customWidth="1"/>
    <col min="2305" max="2305" width="44.7109375" style="36" bestFit="1" customWidth="1"/>
    <col min="2306" max="2306" width="26.28515625" style="36" customWidth="1"/>
    <col min="2307" max="2307" width="7.7109375" style="36" customWidth="1"/>
    <col min="2308" max="2308" width="9.85546875" style="36" customWidth="1"/>
    <col min="2309" max="2309" width="10.28515625" style="36" customWidth="1"/>
    <col min="2310" max="2310" width="48.5703125" style="36" customWidth="1"/>
    <col min="2311" max="2557" width="9.140625" style="36"/>
    <col min="2558" max="2558" width="1.140625" style="36" customWidth="1"/>
    <col min="2559" max="2559" width="25.140625" style="36" bestFit="1" customWidth="1"/>
    <col min="2560" max="2560" width="3" style="36" bestFit="1" customWidth="1"/>
    <col min="2561" max="2561" width="44.7109375" style="36" bestFit="1" customWidth="1"/>
    <col min="2562" max="2562" width="26.28515625" style="36" customWidth="1"/>
    <col min="2563" max="2563" width="7.7109375" style="36" customWidth="1"/>
    <col min="2564" max="2564" width="9.85546875" style="36" customWidth="1"/>
    <col min="2565" max="2565" width="10.28515625" style="36" customWidth="1"/>
    <col min="2566" max="2566" width="48.5703125" style="36" customWidth="1"/>
    <col min="2567" max="2813" width="9.140625" style="36"/>
    <col min="2814" max="2814" width="1.140625" style="36" customWidth="1"/>
    <col min="2815" max="2815" width="25.140625" style="36" bestFit="1" customWidth="1"/>
    <col min="2816" max="2816" width="3" style="36" bestFit="1" customWidth="1"/>
    <col min="2817" max="2817" width="44.7109375" style="36" bestFit="1" customWidth="1"/>
    <col min="2818" max="2818" width="26.28515625" style="36" customWidth="1"/>
    <col min="2819" max="2819" width="7.7109375" style="36" customWidth="1"/>
    <col min="2820" max="2820" width="9.85546875" style="36" customWidth="1"/>
    <col min="2821" max="2821" width="10.28515625" style="36" customWidth="1"/>
    <col min="2822" max="2822" width="48.5703125" style="36" customWidth="1"/>
    <col min="2823" max="3069" width="9.140625" style="36"/>
    <col min="3070" max="3070" width="1.140625" style="36" customWidth="1"/>
    <col min="3071" max="3071" width="25.140625" style="36" bestFit="1" customWidth="1"/>
    <col min="3072" max="3072" width="3" style="36" bestFit="1" customWidth="1"/>
    <col min="3073" max="3073" width="44.7109375" style="36" bestFit="1" customWidth="1"/>
    <col min="3074" max="3074" width="26.28515625" style="36" customWidth="1"/>
    <col min="3075" max="3075" width="7.7109375" style="36" customWidth="1"/>
    <col min="3076" max="3076" width="9.85546875" style="36" customWidth="1"/>
    <col min="3077" max="3077" width="10.28515625" style="36" customWidth="1"/>
    <col min="3078" max="3078" width="48.5703125" style="36" customWidth="1"/>
    <col min="3079" max="3325" width="9.140625" style="36"/>
    <col min="3326" max="3326" width="1.140625" style="36" customWidth="1"/>
    <col min="3327" max="3327" width="25.140625" style="36" bestFit="1" customWidth="1"/>
    <col min="3328" max="3328" width="3" style="36" bestFit="1" customWidth="1"/>
    <col min="3329" max="3329" width="44.7109375" style="36" bestFit="1" customWidth="1"/>
    <col min="3330" max="3330" width="26.28515625" style="36" customWidth="1"/>
    <col min="3331" max="3331" width="7.7109375" style="36" customWidth="1"/>
    <col min="3332" max="3332" width="9.85546875" style="36" customWidth="1"/>
    <col min="3333" max="3333" width="10.28515625" style="36" customWidth="1"/>
    <col min="3334" max="3334" width="48.5703125" style="36" customWidth="1"/>
    <col min="3335" max="3581" width="9.140625" style="36"/>
    <col min="3582" max="3582" width="1.140625" style="36" customWidth="1"/>
    <col min="3583" max="3583" width="25.140625" style="36" bestFit="1" customWidth="1"/>
    <col min="3584" max="3584" width="3" style="36" bestFit="1" customWidth="1"/>
    <col min="3585" max="3585" width="44.7109375" style="36" bestFit="1" customWidth="1"/>
    <col min="3586" max="3586" width="26.28515625" style="36" customWidth="1"/>
    <col min="3587" max="3587" width="7.7109375" style="36" customWidth="1"/>
    <col min="3588" max="3588" width="9.85546875" style="36" customWidth="1"/>
    <col min="3589" max="3589" width="10.28515625" style="36" customWidth="1"/>
    <col min="3590" max="3590" width="48.5703125" style="36" customWidth="1"/>
    <col min="3591" max="3837" width="9.140625" style="36"/>
    <col min="3838" max="3838" width="1.140625" style="36" customWidth="1"/>
    <col min="3839" max="3839" width="25.140625" style="36" bestFit="1" customWidth="1"/>
    <col min="3840" max="3840" width="3" style="36" bestFit="1" customWidth="1"/>
    <col min="3841" max="3841" width="44.7109375" style="36" bestFit="1" customWidth="1"/>
    <col min="3842" max="3842" width="26.28515625" style="36" customWidth="1"/>
    <col min="3843" max="3843" width="7.7109375" style="36" customWidth="1"/>
    <col min="3844" max="3844" width="9.85546875" style="36" customWidth="1"/>
    <col min="3845" max="3845" width="10.28515625" style="36" customWidth="1"/>
    <col min="3846" max="3846" width="48.5703125" style="36" customWidth="1"/>
    <col min="3847" max="4093" width="9.140625" style="36"/>
    <col min="4094" max="4094" width="1.140625" style="36" customWidth="1"/>
    <col min="4095" max="4095" width="25.140625" style="36" bestFit="1" customWidth="1"/>
    <col min="4096" max="4096" width="3" style="36" bestFit="1" customWidth="1"/>
    <col min="4097" max="4097" width="44.7109375" style="36" bestFit="1" customWidth="1"/>
    <col min="4098" max="4098" width="26.28515625" style="36" customWidth="1"/>
    <col min="4099" max="4099" width="7.7109375" style="36" customWidth="1"/>
    <col min="4100" max="4100" width="9.85546875" style="36" customWidth="1"/>
    <col min="4101" max="4101" width="10.28515625" style="36" customWidth="1"/>
    <col min="4102" max="4102" width="48.5703125" style="36" customWidth="1"/>
    <col min="4103" max="4349" width="9.140625" style="36"/>
    <col min="4350" max="4350" width="1.140625" style="36" customWidth="1"/>
    <col min="4351" max="4351" width="25.140625" style="36" bestFit="1" customWidth="1"/>
    <col min="4352" max="4352" width="3" style="36" bestFit="1" customWidth="1"/>
    <col min="4353" max="4353" width="44.7109375" style="36" bestFit="1" customWidth="1"/>
    <col min="4354" max="4354" width="26.28515625" style="36" customWidth="1"/>
    <col min="4355" max="4355" width="7.7109375" style="36" customWidth="1"/>
    <col min="4356" max="4356" width="9.85546875" style="36" customWidth="1"/>
    <col min="4357" max="4357" width="10.28515625" style="36" customWidth="1"/>
    <col min="4358" max="4358" width="48.5703125" style="36" customWidth="1"/>
    <col min="4359" max="4605" width="9.140625" style="36"/>
    <col min="4606" max="4606" width="1.140625" style="36" customWidth="1"/>
    <col min="4607" max="4607" width="25.140625" style="36" bestFit="1" customWidth="1"/>
    <col min="4608" max="4608" width="3" style="36" bestFit="1" customWidth="1"/>
    <col min="4609" max="4609" width="44.7109375" style="36" bestFit="1" customWidth="1"/>
    <col min="4610" max="4610" width="26.28515625" style="36" customWidth="1"/>
    <col min="4611" max="4611" width="7.7109375" style="36" customWidth="1"/>
    <col min="4612" max="4612" width="9.85546875" style="36" customWidth="1"/>
    <col min="4613" max="4613" width="10.28515625" style="36" customWidth="1"/>
    <col min="4614" max="4614" width="48.5703125" style="36" customWidth="1"/>
    <col min="4615" max="4861" width="9.140625" style="36"/>
    <col min="4862" max="4862" width="1.140625" style="36" customWidth="1"/>
    <col min="4863" max="4863" width="25.140625" style="36" bestFit="1" customWidth="1"/>
    <col min="4864" max="4864" width="3" style="36" bestFit="1" customWidth="1"/>
    <col min="4865" max="4865" width="44.7109375" style="36" bestFit="1" customWidth="1"/>
    <col min="4866" max="4866" width="26.28515625" style="36" customWidth="1"/>
    <col min="4867" max="4867" width="7.7109375" style="36" customWidth="1"/>
    <col min="4868" max="4868" width="9.85546875" style="36" customWidth="1"/>
    <col min="4869" max="4869" width="10.28515625" style="36" customWidth="1"/>
    <col min="4870" max="4870" width="48.5703125" style="36" customWidth="1"/>
    <col min="4871" max="5117" width="9.140625" style="36"/>
    <col min="5118" max="5118" width="1.140625" style="36" customWidth="1"/>
    <col min="5119" max="5119" width="25.140625" style="36" bestFit="1" customWidth="1"/>
    <col min="5120" max="5120" width="3" style="36" bestFit="1" customWidth="1"/>
    <col min="5121" max="5121" width="44.7109375" style="36" bestFit="1" customWidth="1"/>
    <col min="5122" max="5122" width="26.28515625" style="36" customWidth="1"/>
    <col min="5123" max="5123" width="7.7109375" style="36" customWidth="1"/>
    <col min="5124" max="5124" width="9.85546875" style="36" customWidth="1"/>
    <col min="5125" max="5125" width="10.28515625" style="36" customWidth="1"/>
    <col min="5126" max="5126" width="48.5703125" style="36" customWidth="1"/>
    <col min="5127" max="5373" width="9.140625" style="36"/>
    <col min="5374" max="5374" width="1.140625" style="36" customWidth="1"/>
    <col min="5375" max="5375" width="25.140625" style="36" bestFit="1" customWidth="1"/>
    <col min="5376" max="5376" width="3" style="36" bestFit="1" customWidth="1"/>
    <col min="5377" max="5377" width="44.7109375" style="36" bestFit="1" customWidth="1"/>
    <col min="5378" max="5378" width="26.28515625" style="36" customWidth="1"/>
    <col min="5379" max="5379" width="7.7109375" style="36" customWidth="1"/>
    <col min="5380" max="5380" width="9.85546875" style="36" customWidth="1"/>
    <col min="5381" max="5381" width="10.28515625" style="36" customWidth="1"/>
    <col min="5382" max="5382" width="48.5703125" style="36" customWidth="1"/>
    <col min="5383" max="5629" width="9.140625" style="36"/>
    <col min="5630" max="5630" width="1.140625" style="36" customWidth="1"/>
    <col min="5631" max="5631" width="25.140625" style="36" bestFit="1" customWidth="1"/>
    <col min="5632" max="5632" width="3" style="36" bestFit="1" customWidth="1"/>
    <col min="5633" max="5633" width="44.7109375" style="36" bestFit="1" customWidth="1"/>
    <col min="5634" max="5634" width="26.28515625" style="36" customWidth="1"/>
    <col min="5635" max="5635" width="7.7109375" style="36" customWidth="1"/>
    <col min="5636" max="5636" width="9.85546875" style="36" customWidth="1"/>
    <col min="5637" max="5637" width="10.28515625" style="36" customWidth="1"/>
    <col min="5638" max="5638" width="48.5703125" style="36" customWidth="1"/>
    <col min="5639" max="5885" width="9.140625" style="36"/>
    <col min="5886" max="5886" width="1.140625" style="36" customWidth="1"/>
    <col min="5887" max="5887" width="25.140625" style="36" bestFit="1" customWidth="1"/>
    <col min="5888" max="5888" width="3" style="36" bestFit="1" customWidth="1"/>
    <col min="5889" max="5889" width="44.7109375" style="36" bestFit="1" customWidth="1"/>
    <col min="5890" max="5890" width="26.28515625" style="36" customWidth="1"/>
    <col min="5891" max="5891" width="7.7109375" style="36" customWidth="1"/>
    <col min="5892" max="5892" width="9.85546875" style="36" customWidth="1"/>
    <col min="5893" max="5893" width="10.28515625" style="36" customWidth="1"/>
    <col min="5894" max="5894" width="48.5703125" style="36" customWidth="1"/>
    <col min="5895" max="6141" width="9.140625" style="36"/>
    <col min="6142" max="6142" width="1.140625" style="36" customWidth="1"/>
    <col min="6143" max="6143" width="25.140625" style="36" bestFit="1" customWidth="1"/>
    <col min="6144" max="6144" width="3" style="36" bestFit="1" customWidth="1"/>
    <col min="6145" max="6145" width="44.7109375" style="36" bestFit="1" customWidth="1"/>
    <col min="6146" max="6146" width="26.28515625" style="36" customWidth="1"/>
    <col min="6147" max="6147" width="7.7109375" style="36" customWidth="1"/>
    <col min="6148" max="6148" width="9.85546875" style="36" customWidth="1"/>
    <col min="6149" max="6149" width="10.28515625" style="36" customWidth="1"/>
    <col min="6150" max="6150" width="48.5703125" style="36" customWidth="1"/>
    <col min="6151" max="6397" width="9.140625" style="36"/>
    <col min="6398" max="6398" width="1.140625" style="36" customWidth="1"/>
    <col min="6399" max="6399" width="25.140625" style="36" bestFit="1" customWidth="1"/>
    <col min="6400" max="6400" width="3" style="36" bestFit="1" customWidth="1"/>
    <col min="6401" max="6401" width="44.7109375" style="36" bestFit="1" customWidth="1"/>
    <col min="6402" max="6402" width="26.28515625" style="36" customWidth="1"/>
    <col min="6403" max="6403" width="7.7109375" style="36" customWidth="1"/>
    <col min="6404" max="6404" width="9.85546875" style="36" customWidth="1"/>
    <col min="6405" max="6405" width="10.28515625" style="36" customWidth="1"/>
    <col min="6406" max="6406" width="48.5703125" style="36" customWidth="1"/>
    <col min="6407" max="6653" width="9.140625" style="36"/>
    <col min="6654" max="6654" width="1.140625" style="36" customWidth="1"/>
    <col min="6655" max="6655" width="25.140625" style="36" bestFit="1" customWidth="1"/>
    <col min="6656" max="6656" width="3" style="36" bestFit="1" customWidth="1"/>
    <col min="6657" max="6657" width="44.7109375" style="36" bestFit="1" customWidth="1"/>
    <col min="6658" max="6658" width="26.28515625" style="36" customWidth="1"/>
    <col min="6659" max="6659" width="7.7109375" style="36" customWidth="1"/>
    <col min="6660" max="6660" width="9.85546875" style="36" customWidth="1"/>
    <col min="6661" max="6661" width="10.28515625" style="36" customWidth="1"/>
    <col min="6662" max="6662" width="48.5703125" style="36" customWidth="1"/>
    <col min="6663" max="6909" width="9.140625" style="36"/>
    <col min="6910" max="6910" width="1.140625" style="36" customWidth="1"/>
    <col min="6911" max="6911" width="25.140625" style="36" bestFit="1" customWidth="1"/>
    <col min="6912" max="6912" width="3" style="36" bestFit="1" customWidth="1"/>
    <col min="6913" max="6913" width="44.7109375" style="36" bestFit="1" customWidth="1"/>
    <col min="6914" max="6914" width="26.28515625" style="36" customWidth="1"/>
    <col min="6915" max="6915" width="7.7109375" style="36" customWidth="1"/>
    <col min="6916" max="6916" width="9.85546875" style="36" customWidth="1"/>
    <col min="6917" max="6917" width="10.28515625" style="36" customWidth="1"/>
    <col min="6918" max="6918" width="48.5703125" style="36" customWidth="1"/>
    <col min="6919" max="7165" width="9.140625" style="36"/>
    <col min="7166" max="7166" width="1.140625" style="36" customWidth="1"/>
    <col min="7167" max="7167" width="25.140625" style="36" bestFit="1" customWidth="1"/>
    <col min="7168" max="7168" width="3" style="36" bestFit="1" customWidth="1"/>
    <col min="7169" max="7169" width="44.7109375" style="36" bestFit="1" customWidth="1"/>
    <col min="7170" max="7170" width="26.28515625" style="36" customWidth="1"/>
    <col min="7171" max="7171" width="7.7109375" style="36" customWidth="1"/>
    <col min="7172" max="7172" width="9.85546875" style="36" customWidth="1"/>
    <col min="7173" max="7173" width="10.28515625" style="36" customWidth="1"/>
    <col min="7174" max="7174" width="48.5703125" style="36" customWidth="1"/>
    <col min="7175" max="7421" width="9.140625" style="36"/>
    <col min="7422" max="7422" width="1.140625" style="36" customWidth="1"/>
    <col min="7423" max="7423" width="25.140625" style="36" bestFit="1" customWidth="1"/>
    <col min="7424" max="7424" width="3" style="36" bestFit="1" customWidth="1"/>
    <col min="7425" max="7425" width="44.7109375" style="36" bestFit="1" customWidth="1"/>
    <col min="7426" max="7426" width="26.28515625" style="36" customWidth="1"/>
    <col min="7427" max="7427" width="7.7109375" style="36" customWidth="1"/>
    <col min="7428" max="7428" width="9.85546875" style="36" customWidth="1"/>
    <col min="7429" max="7429" width="10.28515625" style="36" customWidth="1"/>
    <col min="7430" max="7430" width="48.5703125" style="36" customWidth="1"/>
    <col min="7431" max="7677" width="9.140625" style="36"/>
    <col min="7678" max="7678" width="1.140625" style="36" customWidth="1"/>
    <col min="7679" max="7679" width="25.140625" style="36" bestFit="1" customWidth="1"/>
    <col min="7680" max="7680" width="3" style="36" bestFit="1" customWidth="1"/>
    <col min="7681" max="7681" width="44.7109375" style="36" bestFit="1" customWidth="1"/>
    <col min="7682" max="7682" width="26.28515625" style="36" customWidth="1"/>
    <col min="7683" max="7683" width="7.7109375" style="36" customWidth="1"/>
    <col min="7684" max="7684" width="9.85546875" style="36" customWidth="1"/>
    <col min="7685" max="7685" width="10.28515625" style="36" customWidth="1"/>
    <col min="7686" max="7686" width="48.5703125" style="36" customWidth="1"/>
    <col min="7687" max="7933" width="9.140625" style="36"/>
    <col min="7934" max="7934" width="1.140625" style="36" customWidth="1"/>
    <col min="7935" max="7935" width="25.140625" style="36" bestFit="1" customWidth="1"/>
    <col min="7936" max="7936" width="3" style="36" bestFit="1" customWidth="1"/>
    <col min="7937" max="7937" width="44.7109375" style="36" bestFit="1" customWidth="1"/>
    <col min="7938" max="7938" width="26.28515625" style="36" customWidth="1"/>
    <col min="7939" max="7939" width="7.7109375" style="36" customWidth="1"/>
    <col min="7940" max="7940" width="9.85546875" style="36" customWidth="1"/>
    <col min="7941" max="7941" width="10.28515625" style="36" customWidth="1"/>
    <col min="7942" max="7942" width="48.5703125" style="36" customWidth="1"/>
    <col min="7943" max="8189" width="9.140625" style="36"/>
    <col min="8190" max="8190" width="1.140625" style="36" customWidth="1"/>
    <col min="8191" max="8191" width="25.140625" style="36" bestFit="1" customWidth="1"/>
    <col min="8192" max="8192" width="3" style="36" bestFit="1" customWidth="1"/>
    <col min="8193" max="8193" width="44.7109375" style="36" bestFit="1" customWidth="1"/>
    <col min="8194" max="8194" width="26.28515625" style="36" customWidth="1"/>
    <col min="8195" max="8195" width="7.7109375" style="36" customWidth="1"/>
    <col min="8196" max="8196" width="9.85546875" style="36" customWidth="1"/>
    <col min="8197" max="8197" width="10.28515625" style="36" customWidth="1"/>
    <col min="8198" max="8198" width="48.5703125" style="36" customWidth="1"/>
    <col min="8199" max="8445" width="9.140625" style="36"/>
    <col min="8446" max="8446" width="1.140625" style="36" customWidth="1"/>
    <col min="8447" max="8447" width="25.140625" style="36" bestFit="1" customWidth="1"/>
    <col min="8448" max="8448" width="3" style="36" bestFit="1" customWidth="1"/>
    <col min="8449" max="8449" width="44.7109375" style="36" bestFit="1" customWidth="1"/>
    <col min="8450" max="8450" width="26.28515625" style="36" customWidth="1"/>
    <col min="8451" max="8451" width="7.7109375" style="36" customWidth="1"/>
    <col min="8452" max="8452" width="9.85546875" style="36" customWidth="1"/>
    <col min="8453" max="8453" width="10.28515625" style="36" customWidth="1"/>
    <col min="8454" max="8454" width="48.5703125" style="36" customWidth="1"/>
    <col min="8455" max="8701" width="9.140625" style="36"/>
    <col min="8702" max="8702" width="1.140625" style="36" customWidth="1"/>
    <col min="8703" max="8703" width="25.140625" style="36" bestFit="1" customWidth="1"/>
    <col min="8704" max="8704" width="3" style="36" bestFit="1" customWidth="1"/>
    <col min="8705" max="8705" width="44.7109375" style="36" bestFit="1" customWidth="1"/>
    <col min="8706" max="8706" width="26.28515625" style="36" customWidth="1"/>
    <col min="8707" max="8707" width="7.7109375" style="36" customWidth="1"/>
    <col min="8708" max="8708" width="9.85546875" style="36" customWidth="1"/>
    <col min="8709" max="8709" width="10.28515625" style="36" customWidth="1"/>
    <col min="8710" max="8710" width="48.5703125" style="36" customWidth="1"/>
    <col min="8711" max="8957" width="9.140625" style="36"/>
    <col min="8958" max="8958" width="1.140625" style="36" customWidth="1"/>
    <col min="8959" max="8959" width="25.140625" style="36" bestFit="1" customWidth="1"/>
    <col min="8960" max="8960" width="3" style="36" bestFit="1" customWidth="1"/>
    <col min="8961" max="8961" width="44.7109375" style="36" bestFit="1" customWidth="1"/>
    <col min="8962" max="8962" width="26.28515625" style="36" customWidth="1"/>
    <col min="8963" max="8963" width="7.7109375" style="36" customWidth="1"/>
    <col min="8964" max="8964" width="9.85546875" style="36" customWidth="1"/>
    <col min="8965" max="8965" width="10.28515625" style="36" customWidth="1"/>
    <col min="8966" max="8966" width="48.5703125" style="36" customWidth="1"/>
    <col min="8967" max="9213" width="9.140625" style="36"/>
    <col min="9214" max="9214" width="1.140625" style="36" customWidth="1"/>
    <col min="9215" max="9215" width="25.140625" style="36" bestFit="1" customWidth="1"/>
    <col min="9216" max="9216" width="3" style="36" bestFit="1" customWidth="1"/>
    <col min="9217" max="9217" width="44.7109375" style="36" bestFit="1" customWidth="1"/>
    <col min="9218" max="9218" width="26.28515625" style="36" customWidth="1"/>
    <col min="9219" max="9219" width="7.7109375" style="36" customWidth="1"/>
    <col min="9220" max="9220" width="9.85546875" style="36" customWidth="1"/>
    <col min="9221" max="9221" width="10.28515625" style="36" customWidth="1"/>
    <col min="9222" max="9222" width="48.5703125" style="36" customWidth="1"/>
    <col min="9223" max="9469" width="9.140625" style="36"/>
    <col min="9470" max="9470" width="1.140625" style="36" customWidth="1"/>
    <col min="9471" max="9471" width="25.140625" style="36" bestFit="1" customWidth="1"/>
    <col min="9472" max="9472" width="3" style="36" bestFit="1" customWidth="1"/>
    <col min="9473" max="9473" width="44.7109375" style="36" bestFit="1" customWidth="1"/>
    <col min="9474" max="9474" width="26.28515625" style="36" customWidth="1"/>
    <col min="9475" max="9475" width="7.7109375" style="36" customWidth="1"/>
    <col min="9476" max="9476" width="9.85546875" style="36" customWidth="1"/>
    <col min="9477" max="9477" width="10.28515625" style="36" customWidth="1"/>
    <col min="9478" max="9478" width="48.5703125" style="36" customWidth="1"/>
    <col min="9479" max="9725" width="9.140625" style="36"/>
    <col min="9726" max="9726" width="1.140625" style="36" customWidth="1"/>
    <col min="9727" max="9727" width="25.140625" style="36" bestFit="1" customWidth="1"/>
    <col min="9728" max="9728" width="3" style="36" bestFit="1" customWidth="1"/>
    <col min="9729" max="9729" width="44.7109375" style="36" bestFit="1" customWidth="1"/>
    <col min="9730" max="9730" width="26.28515625" style="36" customWidth="1"/>
    <col min="9731" max="9731" width="7.7109375" style="36" customWidth="1"/>
    <col min="9732" max="9732" width="9.85546875" style="36" customWidth="1"/>
    <col min="9733" max="9733" width="10.28515625" style="36" customWidth="1"/>
    <col min="9734" max="9734" width="48.5703125" style="36" customWidth="1"/>
    <col min="9735" max="9981" width="9.140625" style="36"/>
    <col min="9982" max="9982" width="1.140625" style="36" customWidth="1"/>
    <col min="9983" max="9983" width="25.140625" style="36" bestFit="1" customWidth="1"/>
    <col min="9984" max="9984" width="3" style="36" bestFit="1" customWidth="1"/>
    <col min="9985" max="9985" width="44.7109375" style="36" bestFit="1" customWidth="1"/>
    <col min="9986" max="9986" width="26.28515625" style="36" customWidth="1"/>
    <col min="9987" max="9987" width="7.7109375" style="36" customWidth="1"/>
    <col min="9988" max="9988" width="9.85546875" style="36" customWidth="1"/>
    <col min="9989" max="9989" width="10.28515625" style="36" customWidth="1"/>
    <col min="9990" max="9990" width="48.5703125" style="36" customWidth="1"/>
    <col min="9991" max="10237" width="9.140625" style="36"/>
    <col min="10238" max="10238" width="1.140625" style="36" customWidth="1"/>
    <col min="10239" max="10239" width="25.140625" style="36" bestFit="1" customWidth="1"/>
    <col min="10240" max="10240" width="3" style="36" bestFit="1" customWidth="1"/>
    <col min="10241" max="10241" width="44.7109375" style="36" bestFit="1" customWidth="1"/>
    <col min="10242" max="10242" width="26.28515625" style="36" customWidth="1"/>
    <col min="10243" max="10243" width="7.7109375" style="36" customWidth="1"/>
    <col min="10244" max="10244" width="9.85546875" style="36" customWidth="1"/>
    <col min="10245" max="10245" width="10.28515625" style="36" customWidth="1"/>
    <col min="10246" max="10246" width="48.5703125" style="36" customWidth="1"/>
    <col min="10247" max="10493" width="9.140625" style="36"/>
    <col min="10494" max="10494" width="1.140625" style="36" customWidth="1"/>
    <col min="10495" max="10495" width="25.140625" style="36" bestFit="1" customWidth="1"/>
    <col min="10496" max="10496" width="3" style="36" bestFit="1" customWidth="1"/>
    <col min="10497" max="10497" width="44.7109375" style="36" bestFit="1" customWidth="1"/>
    <col min="10498" max="10498" width="26.28515625" style="36" customWidth="1"/>
    <col min="10499" max="10499" width="7.7109375" style="36" customWidth="1"/>
    <col min="10500" max="10500" width="9.85546875" style="36" customWidth="1"/>
    <col min="10501" max="10501" width="10.28515625" style="36" customWidth="1"/>
    <col min="10502" max="10502" width="48.5703125" style="36" customWidth="1"/>
    <col min="10503" max="10749" width="9.140625" style="36"/>
    <col min="10750" max="10750" width="1.140625" style="36" customWidth="1"/>
    <col min="10751" max="10751" width="25.140625" style="36" bestFit="1" customWidth="1"/>
    <col min="10752" max="10752" width="3" style="36" bestFit="1" customWidth="1"/>
    <col min="10753" max="10753" width="44.7109375" style="36" bestFit="1" customWidth="1"/>
    <col min="10754" max="10754" width="26.28515625" style="36" customWidth="1"/>
    <col min="10755" max="10755" width="7.7109375" style="36" customWidth="1"/>
    <col min="10756" max="10756" width="9.85546875" style="36" customWidth="1"/>
    <col min="10757" max="10757" width="10.28515625" style="36" customWidth="1"/>
    <col min="10758" max="10758" width="48.5703125" style="36" customWidth="1"/>
    <col min="10759" max="11005" width="9.140625" style="36"/>
    <col min="11006" max="11006" width="1.140625" style="36" customWidth="1"/>
    <col min="11007" max="11007" width="25.140625" style="36" bestFit="1" customWidth="1"/>
    <col min="11008" max="11008" width="3" style="36" bestFit="1" customWidth="1"/>
    <col min="11009" max="11009" width="44.7109375" style="36" bestFit="1" customWidth="1"/>
    <col min="11010" max="11010" width="26.28515625" style="36" customWidth="1"/>
    <col min="11011" max="11011" width="7.7109375" style="36" customWidth="1"/>
    <col min="11012" max="11012" width="9.85546875" style="36" customWidth="1"/>
    <col min="11013" max="11013" width="10.28515625" style="36" customWidth="1"/>
    <col min="11014" max="11014" width="48.5703125" style="36" customWidth="1"/>
    <col min="11015" max="11261" width="9.140625" style="36"/>
    <col min="11262" max="11262" width="1.140625" style="36" customWidth="1"/>
    <col min="11263" max="11263" width="25.140625" style="36" bestFit="1" customWidth="1"/>
    <col min="11264" max="11264" width="3" style="36" bestFit="1" customWidth="1"/>
    <col min="11265" max="11265" width="44.7109375" style="36" bestFit="1" customWidth="1"/>
    <col min="11266" max="11266" width="26.28515625" style="36" customWidth="1"/>
    <col min="11267" max="11267" width="7.7109375" style="36" customWidth="1"/>
    <col min="11268" max="11268" width="9.85546875" style="36" customWidth="1"/>
    <col min="11269" max="11269" width="10.28515625" style="36" customWidth="1"/>
    <col min="11270" max="11270" width="48.5703125" style="36" customWidth="1"/>
    <col min="11271" max="11517" width="9.140625" style="36"/>
    <col min="11518" max="11518" width="1.140625" style="36" customWidth="1"/>
    <col min="11519" max="11519" width="25.140625" style="36" bestFit="1" customWidth="1"/>
    <col min="11520" max="11520" width="3" style="36" bestFit="1" customWidth="1"/>
    <col min="11521" max="11521" width="44.7109375" style="36" bestFit="1" customWidth="1"/>
    <col min="11522" max="11522" width="26.28515625" style="36" customWidth="1"/>
    <col min="11523" max="11523" width="7.7109375" style="36" customWidth="1"/>
    <col min="11524" max="11524" width="9.85546875" style="36" customWidth="1"/>
    <col min="11525" max="11525" width="10.28515625" style="36" customWidth="1"/>
    <col min="11526" max="11526" width="48.5703125" style="36" customWidth="1"/>
    <col min="11527" max="11773" width="9.140625" style="36"/>
    <col min="11774" max="11774" width="1.140625" style="36" customWidth="1"/>
    <col min="11775" max="11775" width="25.140625" style="36" bestFit="1" customWidth="1"/>
    <col min="11776" max="11776" width="3" style="36" bestFit="1" customWidth="1"/>
    <col min="11777" max="11777" width="44.7109375" style="36" bestFit="1" customWidth="1"/>
    <col min="11778" max="11778" width="26.28515625" style="36" customWidth="1"/>
    <col min="11779" max="11779" width="7.7109375" style="36" customWidth="1"/>
    <col min="11780" max="11780" width="9.85546875" style="36" customWidth="1"/>
    <col min="11781" max="11781" width="10.28515625" style="36" customWidth="1"/>
    <col min="11782" max="11782" width="48.5703125" style="36" customWidth="1"/>
    <col min="11783" max="12029" width="9.140625" style="36"/>
    <col min="12030" max="12030" width="1.140625" style="36" customWidth="1"/>
    <col min="12031" max="12031" width="25.140625" style="36" bestFit="1" customWidth="1"/>
    <col min="12032" max="12032" width="3" style="36" bestFit="1" customWidth="1"/>
    <col min="12033" max="12033" width="44.7109375" style="36" bestFit="1" customWidth="1"/>
    <col min="12034" max="12034" width="26.28515625" style="36" customWidth="1"/>
    <col min="12035" max="12035" width="7.7109375" style="36" customWidth="1"/>
    <col min="12036" max="12036" width="9.85546875" style="36" customWidth="1"/>
    <col min="12037" max="12037" width="10.28515625" style="36" customWidth="1"/>
    <col min="12038" max="12038" width="48.5703125" style="36" customWidth="1"/>
    <col min="12039" max="12285" width="9.140625" style="36"/>
    <col min="12286" max="12286" width="1.140625" style="36" customWidth="1"/>
    <col min="12287" max="12287" width="25.140625" style="36" bestFit="1" customWidth="1"/>
    <col min="12288" max="12288" width="3" style="36" bestFit="1" customWidth="1"/>
    <col min="12289" max="12289" width="44.7109375" style="36" bestFit="1" customWidth="1"/>
    <col min="12290" max="12290" width="26.28515625" style="36" customWidth="1"/>
    <col min="12291" max="12291" width="7.7109375" style="36" customWidth="1"/>
    <col min="12292" max="12292" width="9.85546875" style="36" customWidth="1"/>
    <col min="12293" max="12293" width="10.28515625" style="36" customWidth="1"/>
    <col min="12294" max="12294" width="48.5703125" style="36" customWidth="1"/>
    <col min="12295" max="12541" width="9.140625" style="36"/>
    <col min="12542" max="12542" width="1.140625" style="36" customWidth="1"/>
    <col min="12543" max="12543" width="25.140625" style="36" bestFit="1" customWidth="1"/>
    <col min="12544" max="12544" width="3" style="36" bestFit="1" customWidth="1"/>
    <col min="12545" max="12545" width="44.7109375" style="36" bestFit="1" customWidth="1"/>
    <col min="12546" max="12546" width="26.28515625" style="36" customWidth="1"/>
    <col min="12547" max="12547" width="7.7109375" style="36" customWidth="1"/>
    <col min="12548" max="12548" width="9.85546875" style="36" customWidth="1"/>
    <col min="12549" max="12549" width="10.28515625" style="36" customWidth="1"/>
    <col min="12550" max="12550" width="48.5703125" style="36" customWidth="1"/>
    <col min="12551" max="12797" width="9.140625" style="36"/>
    <col min="12798" max="12798" width="1.140625" style="36" customWidth="1"/>
    <col min="12799" max="12799" width="25.140625" style="36" bestFit="1" customWidth="1"/>
    <col min="12800" max="12800" width="3" style="36" bestFit="1" customWidth="1"/>
    <col min="12801" max="12801" width="44.7109375" style="36" bestFit="1" customWidth="1"/>
    <col min="12802" max="12802" width="26.28515625" style="36" customWidth="1"/>
    <col min="12803" max="12803" width="7.7109375" style="36" customWidth="1"/>
    <col min="12804" max="12804" width="9.85546875" style="36" customWidth="1"/>
    <col min="12805" max="12805" width="10.28515625" style="36" customWidth="1"/>
    <col min="12806" max="12806" width="48.5703125" style="36" customWidth="1"/>
    <col min="12807" max="13053" width="9.140625" style="36"/>
    <col min="13054" max="13054" width="1.140625" style="36" customWidth="1"/>
    <col min="13055" max="13055" width="25.140625" style="36" bestFit="1" customWidth="1"/>
    <col min="13056" max="13056" width="3" style="36" bestFit="1" customWidth="1"/>
    <col min="13057" max="13057" width="44.7109375" style="36" bestFit="1" customWidth="1"/>
    <col min="13058" max="13058" width="26.28515625" style="36" customWidth="1"/>
    <col min="13059" max="13059" width="7.7109375" style="36" customWidth="1"/>
    <col min="13060" max="13060" width="9.85546875" style="36" customWidth="1"/>
    <col min="13061" max="13061" width="10.28515625" style="36" customWidth="1"/>
    <col min="13062" max="13062" width="48.5703125" style="36" customWidth="1"/>
    <col min="13063" max="13309" width="9.140625" style="36"/>
    <col min="13310" max="13310" width="1.140625" style="36" customWidth="1"/>
    <col min="13311" max="13311" width="25.140625" style="36" bestFit="1" customWidth="1"/>
    <col min="13312" max="13312" width="3" style="36" bestFit="1" customWidth="1"/>
    <col min="13313" max="13313" width="44.7109375" style="36" bestFit="1" customWidth="1"/>
    <col min="13314" max="13314" width="26.28515625" style="36" customWidth="1"/>
    <col min="13315" max="13315" width="7.7109375" style="36" customWidth="1"/>
    <col min="13316" max="13316" width="9.85546875" style="36" customWidth="1"/>
    <col min="13317" max="13317" width="10.28515625" style="36" customWidth="1"/>
    <col min="13318" max="13318" width="48.5703125" style="36" customWidth="1"/>
    <col min="13319" max="13565" width="9.140625" style="36"/>
    <col min="13566" max="13566" width="1.140625" style="36" customWidth="1"/>
    <col min="13567" max="13567" width="25.140625" style="36" bestFit="1" customWidth="1"/>
    <col min="13568" max="13568" width="3" style="36" bestFit="1" customWidth="1"/>
    <col min="13569" max="13569" width="44.7109375" style="36" bestFit="1" customWidth="1"/>
    <col min="13570" max="13570" width="26.28515625" style="36" customWidth="1"/>
    <col min="13571" max="13571" width="7.7109375" style="36" customWidth="1"/>
    <col min="13572" max="13572" width="9.85546875" style="36" customWidth="1"/>
    <col min="13573" max="13573" width="10.28515625" style="36" customWidth="1"/>
    <col min="13574" max="13574" width="48.5703125" style="36" customWidth="1"/>
    <col min="13575" max="13821" width="9.140625" style="36"/>
    <col min="13822" max="13822" width="1.140625" style="36" customWidth="1"/>
    <col min="13823" max="13823" width="25.140625" style="36" bestFit="1" customWidth="1"/>
    <col min="13824" max="13824" width="3" style="36" bestFit="1" customWidth="1"/>
    <col min="13825" max="13825" width="44.7109375" style="36" bestFit="1" customWidth="1"/>
    <col min="13826" max="13826" width="26.28515625" style="36" customWidth="1"/>
    <col min="13827" max="13827" width="7.7109375" style="36" customWidth="1"/>
    <col min="13828" max="13828" width="9.85546875" style="36" customWidth="1"/>
    <col min="13829" max="13829" width="10.28515625" style="36" customWidth="1"/>
    <col min="13830" max="13830" width="48.5703125" style="36" customWidth="1"/>
    <col min="13831" max="14077" width="9.140625" style="36"/>
    <col min="14078" max="14078" width="1.140625" style="36" customWidth="1"/>
    <col min="14079" max="14079" width="25.140625" style="36" bestFit="1" customWidth="1"/>
    <col min="14080" max="14080" width="3" style="36" bestFit="1" customWidth="1"/>
    <col min="14081" max="14081" width="44.7109375" style="36" bestFit="1" customWidth="1"/>
    <col min="14082" max="14082" width="26.28515625" style="36" customWidth="1"/>
    <col min="14083" max="14083" width="7.7109375" style="36" customWidth="1"/>
    <col min="14084" max="14084" width="9.85546875" style="36" customWidth="1"/>
    <col min="14085" max="14085" width="10.28515625" style="36" customWidth="1"/>
    <col min="14086" max="14086" width="48.5703125" style="36" customWidth="1"/>
    <col min="14087" max="14333" width="9.140625" style="36"/>
    <col min="14334" max="14334" width="1.140625" style="36" customWidth="1"/>
    <col min="14335" max="14335" width="25.140625" style="36" bestFit="1" customWidth="1"/>
    <col min="14336" max="14336" width="3" style="36" bestFit="1" customWidth="1"/>
    <col min="14337" max="14337" width="44.7109375" style="36" bestFit="1" customWidth="1"/>
    <col min="14338" max="14338" width="26.28515625" style="36" customWidth="1"/>
    <col min="14339" max="14339" width="7.7109375" style="36" customWidth="1"/>
    <col min="14340" max="14340" width="9.85546875" style="36" customWidth="1"/>
    <col min="14341" max="14341" width="10.28515625" style="36" customWidth="1"/>
    <col min="14342" max="14342" width="48.5703125" style="36" customWidth="1"/>
    <col min="14343" max="14589" width="9.140625" style="36"/>
    <col min="14590" max="14590" width="1.140625" style="36" customWidth="1"/>
    <col min="14591" max="14591" width="25.140625" style="36" bestFit="1" customWidth="1"/>
    <col min="14592" max="14592" width="3" style="36" bestFit="1" customWidth="1"/>
    <col min="14593" max="14593" width="44.7109375" style="36" bestFit="1" customWidth="1"/>
    <col min="14594" max="14594" width="26.28515625" style="36" customWidth="1"/>
    <col min="14595" max="14595" width="7.7109375" style="36" customWidth="1"/>
    <col min="14596" max="14596" width="9.85546875" style="36" customWidth="1"/>
    <col min="14597" max="14597" width="10.28515625" style="36" customWidth="1"/>
    <col min="14598" max="14598" width="48.5703125" style="36" customWidth="1"/>
    <col min="14599" max="14845" width="9.140625" style="36"/>
    <col min="14846" max="14846" width="1.140625" style="36" customWidth="1"/>
    <col min="14847" max="14847" width="25.140625" style="36" bestFit="1" customWidth="1"/>
    <col min="14848" max="14848" width="3" style="36" bestFit="1" customWidth="1"/>
    <col min="14849" max="14849" width="44.7109375" style="36" bestFit="1" customWidth="1"/>
    <col min="14850" max="14850" width="26.28515625" style="36" customWidth="1"/>
    <col min="14851" max="14851" width="7.7109375" style="36" customWidth="1"/>
    <col min="14852" max="14852" width="9.85546875" style="36" customWidth="1"/>
    <col min="14853" max="14853" width="10.28515625" style="36" customWidth="1"/>
    <col min="14854" max="14854" width="48.5703125" style="36" customWidth="1"/>
    <col min="14855" max="15101" width="9.140625" style="36"/>
    <col min="15102" max="15102" width="1.140625" style="36" customWidth="1"/>
    <col min="15103" max="15103" width="25.140625" style="36" bestFit="1" customWidth="1"/>
    <col min="15104" max="15104" width="3" style="36" bestFit="1" customWidth="1"/>
    <col min="15105" max="15105" width="44.7109375" style="36" bestFit="1" customWidth="1"/>
    <col min="15106" max="15106" width="26.28515625" style="36" customWidth="1"/>
    <col min="15107" max="15107" width="7.7109375" style="36" customWidth="1"/>
    <col min="15108" max="15108" width="9.85546875" style="36" customWidth="1"/>
    <col min="15109" max="15109" width="10.28515625" style="36" customWidth="1"/>
    <col min="15110" max="15110" width="48.5703125" style="36" customWidth="1"/>
    <col min="15111" max="15357" width="9.140625" style="36"/>
    <col min="15358" max="15358" width="1.140625" style="36" customWidth="1"/>
    <col min="15359" max="15359" width="25.140625" style="36" bestFit="1" customWidth="1"/>
    <col min="15360" max="15360" width="3" style="36" bestFit="1" customWidth="1"/>
    <col min="15361" max="15361" width="44.7109375" style="36" bestFit="1" customWidth="1"/>
    <col min="15362" max="15362" width="26.28515625" style="36" customWidth="1"/>
    <col min="15363" max="15363" width="7.7109375" style="36" customWidth="1"/>
    <col min="15364" max="15364" width="9.85546875" style="36" customWidth="1"/>
    <col min="15365" max="15365" width="10.28515625" style="36" customWidth="1"/>
    <col min="15366" max="15366" width="48.5703125" style="36" customWidth="1"/>
    <col min="15367" max="15613" width="9.140625" style="36"/>
    <col min="15614" max="15614" width="1.140625" style="36" customWidth="1"/>
    <col min="15615" max="15615" width="25.140625" style="36" bestFit="1" customWidth="1"/>
    <col min="15616" max="15616" width="3" style="36" bestFit="1" customWidth="1"/>
    <col min="15617" max="15617" width="44.7109375" style="36" bestFit="1" customWidth="1"/>
    <col min="15618" max="15618" width="26.28515625" style="36" customWidth="1"/>
    <col min="15619" max="15619" width="7.7109375" style="36" customWidth="1"/>
    <col min="15620" max="15620" width="9.85546875" style="36" customWidth="1"/>
    <col min="15621" max="15621" width="10.28515625" style="36" customWidth="1"/>
    <col min="15622" max="15622" width="48.5703125" style="36" customWidth="1"/>
    <col min="15623" max="15869" width="9.140625" style="36"/>
    <col min="15870" max="15870" width="1.140625" style="36" customWidth="1"/>
    <col min="15871" max="15871" width="25.140625" style="36" bestFit="1" customWidth="1"/>
    <col min="15872" max="15872" width="3" style="36" bestFit="1" customWidth="1"/>
    <col min="15873" max="15873" width="44.7109375" style="36" bestFit="1" customWidth="1"/>
    <col min="15874" max="15874" width="26.28515625" style="36" customWidth="1"/>
    <col min="15875" max="15875" width="7.7109375" style="36" customWidth="1"/>
    <col min="15876" max="15876" width="9.85546875" style="36" customWidth="1"/>
    <col min="15877" max="15877" width="10.28515625" style="36" customWidth="1"/>
    <col min="15878" max="15878" width="48.5703125" style="36" customWidth="1"/>
    <col min="15879" max="16125" width="9.140625" style="36"/>
    <col min="16126" max="16126" width="1.140625" style="36" customWidth="1"/>
    <col min="16127" max="16127" width="25.140625" style="36" bestFit="1" customWidth="1"/>
    <col min="16128" max="16128" width="3" style="36" bestFit="1" customWidth="1"/>
    <col min="16129" max="16129" width="44.7109375" style="36" bestFit="1" customWidth="1"/>
    <col min="16130" max="16130" width="26.28515625" style="36" customWidth="1"/>
    <col min="16131" max="16131" width="7.7109375" style="36" customWidth="1"/>
    <col min="16132" max="16132" width="9.85546875" style="36" customWidth="1"/>
    <col min="16133" max="16133" width="10.28515625" style="36" customWidth="1"/>
    <col min="16134" max="16134" width="48.5703125" style="36" customWidth="1"/>
    <col min="16135" max="16384" width="9.140625" style="36"/>
  </cols>
  <sheetData>
    <row r="1" spans="1:47" s="21" customFormat="1" ht="36.75" customHeight="1" x14ac:dyDescent="0.2">
      <c r="A1" s="22"/>
      <c r="B1" s="102" t="s">
        <v>156</v>
      </c>
      <c r="C1" s="102"/>
      <c r="D1" s="102"/>
      <c r="E1" s="102"/>
      <c r="F1" s="102"/>
      <c r="G1" s="102"/>
      <c r="H1" s="102"/>
      <c r="I1" s="102"/>
      <c r="J1" s="102"/>
      <c r="K1" s="102"/>
      <c r="L1" s="22"/>
      <c r="M1" s="23"/>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row>
    <row r="2" spans="1:47" s="5" customFormat="1" ht="30" customHeight="1" x14ac:dyDescent="0.2">
      <c r="A2" s="58"/>
      <c r="B2" s="103"/>
      <c r="C2" s="103"/>
      <c r="D2" s="103"/>
      <c r="E2" s="103"/>
      <c r="F2" s="103"/>
      <c r="G2" s="104"/>
      <c r="H2" s="105" t="s">
        <v>10</v>
      </c>
      <c r="I2" s="105"/>
      <c r="J2" s="105"/>
      <c r="K2" s="105"/>
      <c r="L2" s="58"/>
      <c r="M2" s="66"/>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row>
    <row r="3" spans="1:47" s="22" customFormat="1" ht="73.5" customHeight="1" x14ac:dyDescent="0.2">
      <c r="B3" s="93" t="s">
        <v>12</v>
      </c>
      <c r="C3" s="93" t="s">
        <v>8</v>
      </c>
      <c r="D3" s="93" t="s">
        <v>0</v>
      </c>
      <c r="E3" s="93" t="s">
        <v>23</v>
      </c>
      <c r="F3" s="93" t="s">
        <v>28</v>
      </c>
      <c r="G3" s="93" t="s">
        <v>9</v>
      </c>
      <c r="H3" s="93" t="s">
        <v>87</v>
      </c>
      <c r="I3" s="93" t="s">
        <v>88</v>
      </c>
      <c r="J3" s="93" t="s">
        <v>89</v>
      </c>
      <c r="K3" s="93" t="s">
        <v>90</v>
      </c>
      <c r="M3" s="23"/>
    </row>
    <row r="4" spans="1:47" s="24" customFormat="1" ht="20.25" customHeight="1" x14ac:dyDescent="0.25">
      <c r="B4" s="69"/>
      <c r="C4" s="97" t="s">
        <v>33</v>
      </c>
      <c r="D4" s="7"/>
      <c r="E4" s="6"/>
      <c r="F4" s="6"/>
      <c r="G4" s="8"/>
      <c r="H4" s="8"/>
      <c r="I4" s="8"/>
      <c r="J4" s="8"/>
      <c r="K4" s="9"/>
      <c r="M4" s="23"/>
    </row>
    <row r="5" spans="1:47" s="25" customFormat="1" ht="63.75" customHeight="1" x14ac:dyDescent="0.25">
      <c r="B5" s="27">
        <v>1</v>
      </c>
      <c r="C5" s="28" t="s">
        <v>110</v>
      </c>
      <c r="D5" s="29" t="s">
        <v>22</v>
      </c>
      <c r="E5" s="41" t="s">
        <v>102</v>
      </c>
      <c r="F5" s="41">
        <v>200</v>
      </c>
      <c r="G5" s="10"/>
      <c r="H5" s="11"/>
      <c r="I5" s="11"/>
      <c r="J5" s="11"/>
      <c r="K5" s="11"/>
      <c r="M5" s="26"/>
    </row>
    <row r="6" spans="1:47" s="22" customFormat="1" ht="67.5" customHeight="1" x14ac:dyDescent="0.2">
      <c r="B6" s="27">
        <v>2</v>
      </c>
      <c r="C6" s="28" t="s">
        <v>111</v>
      </c>
      <c r="D6" s="29" t="s">
        <v>22</v>
      </c>
      <c r="E6" s="41" t="s">
        <v>101</v>
      </c>
      <c r="F6" s="41">
        <v>70</v>
      </c>
      <c r="G6" s="10"/>
      <c r="H6" s="11"/>
      <c r="I6" s="11"/>
      <c r="J6" s="11"/>
      <c r="K6" s="11"/>
      <c r="M6" s="23" t="s">
        <v>92</v>
      </c>
    </row>
    <row r="7" spans="1:47" s="22" customFormat="1" ht="38.25" x14ac:dyDescent="0.2">
      <c r="B7" s="27">
        <v>3</v>
      </c>
      <c r="C7" s="28" t="s">
        <v>112</v>
      </c>
      <c r="D7" s="29" t="s">
        <v>22</v>
      </c>
      <c r="E7" s="41" t="s">
        <v>24</v>
      </c>
      <c r="F7" s="41">
        <v>50</v>
      </c>
      <c r="G7" s="10"/>
      <c r="H7" s="11"/>
      <c r="I7" s="11"/>
      <c r="J7" s="11"/>
      <c r="K7" s="11"/>
      <c r="M7" s="32" t="s">
        <v>153</v>
      </c>
    </row>
    <row r="8" spans="1:47" s="22" customFormat="1" ht="44.1" customHeight="1" x14ac:dyDescent="0.2">
      <c r="B8" s="27">
        <v>4</v>
      </c>
      <c r="C8" s="28" t="s">
        <v>113</v>
      </c>
      <c r="D8" s="29" t="s">
        <v>22</v>
      </c>
      <c r="E8" s="41" t="s">
        <v>1</v>
      </c>
      <c r="F8" s="41">
        <v>25</v>
      </c>
      <c r="G8" s="10"/>
      <c r="H8" s="11"/>
      <c r="I8" s="11"/>
      <c r="J8" s="11"/>
      <c r="K8" s="11"/>
      <c r="M8" s="23"/>
    </row>
    <row r="9" spans="1:47" s="22" customFormat="1" ht="44.1" customHeight="1" x14ac:dyDescent="0.2">
      <c r="B9" s="27">
        <v>5</v>
      </c>
      <c r="C9" s="28" t="s">
        <v>114</v>
      </c>
      <c r="D9" s="29" t="s">
        <v>22</v>
      </c>
      <c r="E9" s="41" t="s">
        <v>1</v>
      </c>
      <c r="F9" s="41">
        <v>25</v>
      </c>
      <c r="G9" s="10"/>
      <c r="H9" s="11"/>
      <c r="I9" s="11"/>
      <c r="J9" s="11"/>
      <c r="K9" s="11"/>
      <c r="M9" s="23"/>
    </row>
    <row r="10" spans="1:47" s="22" customFormat="1" ht="44.1" customHeight="1" x14ac:dyDescent="0.2">
      <c r="B10" s="27">
        <v>6</v>
      </c>
      <c r="C10" s="28" t="s">
        <v>115</v>
      </c>
      <c r="D10" s="29" t="s">
        <v>22</v>
      </c>
      <c r="E10" s="41" t="s">
        <v>1</v>
      </c>
      <c r="F10" s="41">
        <v>25</v>
      </c>
      <c r="G10" s="10"/>
      <c r="H10" s="11"/>
      <c r="I10" s="11"/>
      <c r="J10" s="11"/>
      <c r="K10" s="11"/>
      <c r="M10" s="23"/>
    </row>
    <row r="11" spans="1:47" s="22" customFormat="1" ht="44.1" customHeight="1" x14ac:dyDescent="0.2">
      <c r="B11" s="27">
        <v>7</v>
      </c>
      <c r="C11" s="28" t="s">
        <v>116</v>
      </c>
      <c r="D11" s="29" t="s">
        <v>22</v>
      </c>
      <c r="E11" s="41" t="s">
        <v>1</v>
      </c>
      <c r="F11" s="41">
        <v>25</v>
      </c>
      <c r="G11" s="10"/>
      <c r="H11" s="11"/>
      <c r="I11" s="11"/>
      <c r="J11" s="11"/>
      <c r="K11" s="11"/>
      <c r="M11" s="23"/>
    </row>
    <row r="12" spans="1:47" s="22" customFormat="1" ht="44.1" customHeight="1" x14ac:dyDescent="0.2">
      <c r="B12" s="27">
        <v>8</v>
      </c>
      <c r="C12" s="28" t="s">
        <v>117</v>
      </c>
      <c r="D12" s="29" t="s">
        <v>27</v>
      </c>
      <c r="E12" s="41" t="s">
        <v>1</v>
      </c>
      <c r="F12" s="42">
        <v>1000</v>
      </c>
      <c r="G12" s="10"/>
      <c r="H12" s="13"/>
      <c r="I12" s="13"/>
      <c r="J12" s="13"/>
      <c r="K12" s="13"/>
      <c r="M12" s="23"/>
    </row>
    <row r="13" spans="1:47" s="22" customFormat="1" ht="44.1" customHeight="1" x14ac:dyDescent="0.2">
      <c r="B13" s="27">
        <v>9</v>
      </c>
      <c r="C13" s="28" t="s">
        <v>118</v>
      </c>
      <c r="D13" s="29" t="s">
        <v>22</v>
      </c>
      <c r="E13" s="41" t="s">
        <v>25</v>
      </c>
      <c r="F13" s="41">
        <v>100</v>
      </c>
      <c r="G13" s="10"/>
      <c r="H13" s="11"/>
      <c r="I13" s="11"/>
      <c r="J13" s="11"/>
      <c r="K13" s="11"/>
      <c r="L13" s="43"/>
      <c r="M13" s="23"/>
    </row>
    <row r="14" spans="1:47" s="22" customFormat="1" ht="44.1" customHeight="1" x14ac:dyDescent="0.2">
      <c r="B14" s="27">
        <v>10</v>
      </c>
      <c r="C14" s="28" t="s">
        <v>119</v>
      </c>
      <c r="D14" s="29" t="s">
        <v>22</v>
      </c>
      <c r="E14" s="41" t="s">
        <v>1</v>
      </c>
      <c r="F14" s="41">
        <v>25</v>
      </c>
      <c r="G14" s="10"/>
      <c r="H14" s="11"/>
      <c r="I14" s="11"/>
      <c r="J14" s="11"/>
      <c r="K14" s="11"/>
      <c r="M14" s="23"/>
    </row>
    <row r="15" spans="1:47" s="22" customFormat="1" ht="44.1" customHeight="1" x14ac:dyDescent="0.2">
      <c r="B15" s="27">
        <v>11</v>
      </c>
      <c r="C15" s="28" t="s">
        <v>120</v>
      </c>
      <c r="D15" s="29" t="s">
        <v>22</v>
      </c>
      <c r="E15" s="41" t="s">
        <v>26</v>
      </c>
      <c r="F15" s="41">
        <v>800</v>
      </c>
      <c r="G15" s="10"/>
      <c r="H15" s="11"/>
      <c r="I15" s="11"/>
      <c r="J15" s="11"/>
      <c r="K15" s="11"/>
      <c r="M15" s="23"/>
    </row>
    <row r="16" spans="1:47" s="22" customFormat="1" ht="44.1" customHeight="1" x14ac:dyDescent="0.2">
      <c r="B16" s="27">
        <v>12</v>
      </c>
      <c r="C16" s="28" t="s">
        <v>121</v>
      </c>
      <c r="D16" s="29" t="s">
        <v>22</v>
      </c>
      <c r="E16" s="41" t="s">
        <v>1</v>
      </c>
      <c r="F16" s="41">
        <v>25</v>
      </c>
      <c r="G16" s="10"/>
      <c r="H16" s="11"/>
      <c r="I16" s="11"/>
      <c r="J16" s="11"/>
      <c r="K16" s="11"/>
      <c r="M16" s="23"/>
    </row>
    <row r="17" spans="1:13" s="81" customFormat="1" ht="24" customHeight="1" x14ac:dyDescent="0.2">
      <c r="B17" s="98" t="s">
        <v>39</v>
      </c>
      <c r="C17" s="99"/>
      <c r="D17" s="99"/>
      <c r="E17" s="99"/>
      <c r="F17" s="99"/>
      <c r="G17" s="100"/>
      <c r="H17" s="88">
        <f>(F5*H5)+(F6*H6)+(F7*H7)+(F8*H8)+(F9*H9)+(F10*H10)+(F11*H11)+(F12*H12)+(F13*H13)+(F14*H14)+(F15*H15)+(F16*H16)</f>
        <v>0</v>
      </c>
      <c r="I17" s="88">
        <f>(F5*I5)+(F6*I6)+(F7*I7)+(F8*I8)+(F9*I9)+(F10*I10)+(F11*I11)+(F12*I12)+(F13*I13)+(F14*I14)+(F15*I15)+(F16*I16)</f>
        <v>0</v>
      </c>
      <c r="J17" s="88">
        <f>(F5*J5)+(F6*J6)+(F7*J7)+(F8*J8)+(F9*J9)+(F10*J10)+(F11*J11)+(F12*J12)+(F13*J13)+(F14*J14)+(F15*J15)+(F16*J16)</f>
        <v>0</v>
      </c>
      <c r="K17" s="88">
        <f>(F5*K5)+(F6*K6)+(F7*K7)+(F8*K8)+(F9*K9)+(F10*K10)+(F11*K11)+(F12*K12)+(F13*K13)+(F14*K14)+(F15*K15)+(F16*K16)</f>
        <v>0</v>
      </c>
      <c r="M17" s="80"/>
    </row>
    <row r="18" spans="1:13" s="22" customFormat="1" ht="36.75" customHeight="1" x14ac:dyDescent="0.2">
      <c r="B18" s="44"/>
      <c r="C18" s="44"/>
      <c r="D18" s="44"/>
      <c r="E18" s="44"/>
      <c r="F18" s="44"/>
      <c r="G18" s="44"/>
      <c r="H18" s="44"/>
      <c r="I18" s="44"/>
      <c r="J18" s="44"/>
      <c r="K18" s="45"/>
      <c r="M18" s="23"/>
    </row>
    <row r="19" spans="1:13" s="81" customFormat="1" ht="20.25" customHeight="1" x14ac:dyDescent="0.2">
      <c r="B19" s="82"/>
      <c r="C19" s="127" t="s">
        <v>37</v>
      </c>
      <c r="D19" s="127"/>
      <c r="E19" s="127"/>
      <c r="F19" s="127"/>
      <c r="G19" s="127"/>
      <c r="H19" s="127"/>
      <c r="I19" s="127"/>
      <c r="J19" s="127"/>
      <c r="K19" s="128"/>
      <c r="M19" s="80"/>
    </row>
    <row r="20" spans="1:13" s="25" customFormat="1" ht="22.5" customHeight="1" x14ac:dyDescent="0.25">
      <c r="B20" s="67"/>
      <c r="C20" s="129" t="s">
        <v>108</v>
      </c>
      <c r="D20" s="129"/>
      <c r="E20" s="129"/>
      <c r="F20" s="129"/>
      <c r="G20" s="129"/>
      <c r="H20" s="129"/>
      <c r="I20" s="129"/>
      <c r="J20" s="129"/>
      <c r="K20" s="130"/>
      <c r="M20" s="26"/>
    </row>
    <row r="21" spans="1:13" s="25" customFormat="1" ht="51" x14ac:dyDescent="0.25">
      <c r="B21" s="27">
        <v>1</v>
      </c>
      <c r="C21" s="39" t="s">
        <v>154</v>
      </c>
      <c r="D21" s="40" t="s">
        <v>38</v>
      </c>
      <c r="E21" s="41" t="s">
        <v>1</v>
      </c>
      <c r="F21" s="41" t="s">
        <v>1</v>
      </c>
      <c r="G21" s="10"/>
      <c r="H21" s="11"/>
      <c r="I21" s="11"/>
      <c r="J21" s="11"/>
      <c r="K21" s="11"/>
      <c r="M21" s="26"/>
    </row>
    <row r="22" spans="1:13" s="22" customFormat="1" ht="54" customHeight="1" x14ac:dyDescent="0.2">
      <c r="B22" s="27">
        <v>2</v>
      </c>
      <c r="C22" s="39" t="s">
        <v>157</v>
      </c>
      <c r="D22" s="40" t="s">
        <v>38</v>
      </c>
      <c r="E22" s="41" t="s">
        <v>1</v>
      </c>
      <c r="F22" s="41" t="s">
        <v>1</v>
      </c>
      <c r="G22" s="10"/>
      <c r="H22" s="11"/>
      <c r="I22" s="11"/>
      <c r="J22" s="11"/>
      <c r="K22" s="11"/>
      <c r="M22" s="23"/>
    </row>
    <row r="23" spans="1:13" s="22" customFormat="1" ht="54" customHeight="1" x14ac:dyDescent="0.2">
      <c r="B23" s="27">
        <v>3</v>
      </c>
      <c r="C23" s="39" t="s">
        <v>157</v>
      </c>
      <c r="D23" s="40" t="s">
        <v>38</v>
      </c>
      <c r="E23" s="41" t="s">
        <v>1</v>
      </c>
      <c r="F23" s="41" t="s">
        <v>1</v>
      </c>
      <c r="G23" s="10"/>
      <c r="H23" s="11"/>
      <c r="I23" s="11"/>
      <c r="J23" s="11"/>
      <c r="K23" s="11"/>
      <c r="M23" s="23"/>
    </row>
    <row r="24" spans="1:13" s="22" customFormat="1" ht="54" customHeight="1" x14ac:dyDescent="0.2">
      <c r="B24" s="27">
        <v>4</v>
      </c>
      <c r="C24" s="39" t="s">
        <v>157</v>
      </c>
      <c r="D24" s="40" t="s">
        <v>38</v>
      </c>
      <c r="E24" s="41" t="s">
        <v>1</v>
      </c>
      <c r="F24" s="41" t="s">
        <v>1</v>
      </c>
      <c r="G24" s="10"/>
      <c r="H24" s="11"/>
      <c r="I24" s="11"/>
      <c r="J24" s="11"/>
      <c r="K24" s="11"/>
      <c r="M24" s="23"/>
    </row>
    <row r="25" spans="1:13" s="22" customFormat="1" ht="54" customHeight="1" x14ac:dyDescent="0.2">
      <c r="B25" s="27">
        <v>5</v>
      </c>
      <c r="C25" s="39" t="s">
        <v>157</v>
      </c>
      <c r="D25" s="40" t="s">
        <v>38</v>
      </c>
      <c r="E25" s="41" t="s">
        <v>1</v>
      </c>
      <c r="F25" s="41" t="s">
        <v>1</v>
      </c>
      <c r="G25" s="10"/>
      <c r="H25" s="11"/>
      <c r="I25" s="11"/>
      <c r="J25" s="11"/>
      <c r="K25" s="11"/>
      <c r="M25" s="23"/>
    </row>
    <row r="26" spans="1:13" s="22" customFormat="1" ht="54" customHeight="1" x14ac:dyDescent="0.25">
      <c r="B26" s="36"/>
      <c r="C26" s="36"/>
      <c r="D26" s="35"/>
      <c r="E26" s="36"/>
      <c r="F26" s="36"/>
      <c r="G26" s="89"/>
      <c r="H26" s="36"/>
      <c r="I26" s="36"/>
      <c r="J26" s="36"/>
      <c r="K26" s="36"/>
      <c r="M26" s="23"/>
    </row>
    <row r="27" spans="1:13" x14ac:dyDescent="0.25">
      <c r="A27" s="35"/>
    </row>
    <row r="28" spans="1:13" x14ac:dyDescent="0.25">
      <c r="A28" s="35"/>
    </row>
    <row r="29" spans="1:13" x14ac:dyDescent="0.25">
      <c r="A29" s="35"/>
    </row>
    <row r="30" spans="1:13" x14ac:dyDescent="0.25">
      <c r="A30" s="35"/>
    </row>
  </sheetData>
  <sheetProtection algorithmName="SHA-512" hashValue="Ma0vgIQXxl8R6fQljIO86D9YiGZsJYl/UK+Y0tptPr723MEeE+bKgLe4BXqiDhcn4NZPTWG8l4bJ84AVvMkFZA==" saltValue="UHdkb1VWGm126dPxnR958A==" spinCount="100000" sheet="1" objects="1" scenarios="1" selectLockedCells="1"/>
  <mergeCells count="6">
    <mergeCell ref="C20:K20"/>
    <mergeCell ref="B17:G17"/>
    <mergeCell ref="B1:K1"/>
    <mergeCell ref="B2:G2"/>
    <mergeCell ref="H2:K2"/>
    <mergeCell ref="C19:K19"/>
  </mergeCells>
  <conditionalFormatting sqref="G4:K4">
    <cfRule type="expression" dxfId="49" priority="51">
      <formula>$G4="No"</formula>
    </cfRule>
  </conditionalFormatting>
  <conditionalFormatting sqref="H6:K6">
    <cfRule type="expression" dxfId="48" priority="49">
      <formula>$G6="No"</formula>
    </cfRule>
  </conditionalFormatting>
  <conditionalFormatting sqref="G5:K5">
    <cfRule type="containsText" dxfId="47" priority="53" operator="containsText" text="No">
      <formula>NOT(ISERROR(SEARCH("No",G5)))</formula>
    </cfRule>
  </conditionalFormatting>
  <conditionalFormatting sqref="G5:K5">
    <cfRule type="expression" dxfId="46" priority="52">
      <formula>$G5="No"</formula>
    </cfRule>
  </conditionalFormatting>
  <conditionalFormatting sqref="H6:K6">
    <cfRule type="containsText" dxfId="45" priority="50" operator="containsText" text="No">
      <formula>NOT(ISERROR(SEARCH("No",H6)))</formula>
    </cfRule>
  </conditionalFormatting>
  <conditionalFormatting sqref="H16:K16">
    <cfRule type="containsText" dxfId="44" priority="45" operator="containsText" text="No">
      <formula>NOT(ISERROR(SEARCH("No",H16)))</formula>
    </cfRule>
  </conditionalFormatting>
  <conditionalFormatting sqref="H16:K16">
    <cfRule type="expression" dxfId="43" priority="44">
      <formula>$G16="No"</formula>
    </cfRule>
  </conditionalFormatting>
  <conditionalFormatting sqref="H14:K14">
    <cfRule type="containsText" dxfId="42" priority="43" operator="containsText" text="No">
      <formula>NOT(ISERROR(SEARCH("No",H14)))</formula>
    </cfRule>
  </conditionalFormatting>
  <conditionalFormatting sqref="H14:K14">
    <cfRule type="expression" dxfId="41" priority="42">
      <formula>$G14="No"</formula>
    </cfRule>
  </conditionalFormatting>
  <conditionalFormatting sqref="H11">
    <cfRule type="containsText" dxfId="40" priority="41" operator="containsText" text="No">
      <formula>NOT(ISERROR(SEARCH("No",H11)))</formula>
    </cfRule>
  </conditionalFormatting>
  <conditionalFormatting sqref="H11">
    <cfRule type="expression" dxfId="39" priority="40">
      <formula>$G11="No"</formula>
    </cfRule>
  </conditionalFormatting>
  <conditionalFormatting sqref="H7:K7">
    <cfRule type="containsText" dxfId="38" priority="39" operator="containsText" text="No">
      <formula>NOT(ISERROR(SEARCH("No",H7)))</formula>
    </cfRule>
  </conditionalFormatting>
  <conditionalFormatting sqref="H7:K7">
    <cfRule type="expression" dxfId="37" priority="38">
      <formula>$G7="No"</formula>
    </cfRule>
  </conditionalFormatting>
  <conditionalFormatting sqref="H10">
    <cfRule type="containsText" dxfId="36" priority="37" operator="containsText" text="No">
      <formula>NOT(ISERROR(SEARCH("No",H10)))</formula>
    </cfRule>
  </conditionalFormatting>
  <conditionalFormatting sqref="H10">
    <cfRule type="expression" dxfId="35" priority="36">
      <formula>$G10="No"</formula>
    </cfRule>
  </conditionalFormatting>
  <conditionalFormatting sqref="H9">
    <cfRule type="containsText" dxfId="34" priority="35" operator="containsText" text="No">
      <formula>NOT(ISERROR(SEARCH("No",H9)))</formula>
    </cfRule>
  </conditionalFormatting>
  <conditionalFormatting sqref="H9">
    <cfRule type="expression" dxfId="33" priority="34">
      <formula>$G9="No"</formula>
    </cfRule>
  </conditionalFormatting>
  <conditionalFormatting sqref="H8:K8">
    <cfRule type="containsText" dxfId="32" priority="33" operator="containsText" text="No">
      <formula>NOT(ISERROR(SEARCH("No",H8)))</formula>
    </cfRule>
  </conditionalFormatting>
  <conditionalFormatting sqref="H8:K8">
    <cfRule type="expression" dxfId="31" priority="32">
      <formula>$G8="No"</formula>
    </cfRule>
  </conditionalFormatting>
  <conditionalFormatting sqref="H13:K13">
    <cfRule type="containsText" dxfId="30" priority="31" operator="containsText" text="No">
      <formula>NOT(ISERROR(SEARCH("No",H13)))</formula>
    </cfRule>
  </conditionalFormatting>
  <conditionalFormatting sqref="H13:K13">
    <cfRule type="expression" dxfId="29" priority="30">
      <formula>$G13="No"</formula>
    </cfRule>
  </conditionalFormatting>
  <conditionalFormatting sqref="H15:K15">
    <cfRule type="containsText" dxfId="28" priority="29" operator="containsText" text="No">
      <formula>NOT(ISERROR(SEARCH("No",H15)))</formula>
    </cfRule>
  </conditionalFormatting>
  <conditionalFormatting sqref="H15:K15">
    <cfRule type="expression" dxfId="27" priority="28">
      <formula>$G15="No"</formula>
    </cfRule>
  </conditionalFormatting>
  <conditionalFormatting sqref="H12:K12">
    <cfRule type="containsText" dxfId="26" priority="27" operator="containsText" text="No">
      <formula>NOT(ISERROR(SEARCH("No",H12)))</formula>
    </cfRule>
  </conditionalFormatting>
  <conditionalFormatting sqref="H12:K12">
    <cfRule type="expression" dxfId="25" priority="26">
      <formula>$G12="No"</formula>
    </cfRule>
  </conditionalFormatting>
  <conditionalFormatting sqref="G21:K21">
    <cfRule type="containsText" dxfId="24" priority="25" operator="containsText" text="No">
      <formula>NOT(ISERROR(SEARCH("No",G21)))</formula>
    </cfRule>
  </conditionalFormatting>
  <conditionalFormatting sqref="G21:K21">
    <cfRule type="expression" dxfId="23" priority="24">
      <formula>$G21="No"</formula>
    </cfRule>
  </conditionalFormatting>
  <conditionalFormatting sqref="G22:K22">
    <cfRule type="containsText" dxfId="22" priority="22" operator="containsText" text="No">
      <formula>NOT(ISERROR(SEARCH("No",G22)))</formula>
    </cfRule>
  </conditionalFormatting>
  <conditionalFormatting sqref="G22:K22">
    <cfRule type="expression" dxfId="21" priority="21">
      <formula>$G22="No"</formula>
    </cfRule>
  </conditionalFormatting>
  <conditionalFormatting sqref="G23:K23">
    <cfRule type="containsText" dxfId="20" priority="20" operator="containsText" text="No">
      <formula>NOT(ISERROR(SEARCH("No",G23)))</formula>
    </cfRule>
  </conditionalFormatting>
  <conditionalFormatting sqref="G23:K23">
    <cfRule type="expression" dxfId="19" priority="19">
      <formula>$G23="No"</formula>
    </cfRule>
  </conditionalFormatting>
  <conditionalFormatting sqref="G24:K24">
    <cfRule type="containsText" dxfId="18" priority="18" operator="containsText" text="No">
      <formula>NOT(ISERROR(SEARCH("No",G24)))</formula>
    </cfRule>
  </conditionalFormatting>
  <conditionalFormatting sqref="G24:K24">
    <cfRule type="expression" dxfId="17" priority="17">
      <formula>$G24="No"</formula>
    </cfRule>
  </conditionalFormatting>
  <conditionalFormatting sqref="G25:K25">
    <cfRule type="containsText" dxfId="16" priority="16" operator="containsText" text="No">
      <formula>NOT(ISERROR(SEARCH("No",G25)))</formula>
    </cfRule>
  </conditionalFormatting>
  <conditionalFormatting sqref="G25:K25">
    <cfRule type="expression" dxfId="15" priority="15">
      <formula>$G25="No"</formula>
    </cfRule>
  </conditionalFormatting>
  <conditionalFormatting sqref="I9:K11">
    <cfRule type="containsText" dxfId="14" priority="4" operator="containsText" text="No">
      <formula>NOT(ISERROR(SEARCH("No",I9)))</formula>
    </cfRule>
  </conditionalFormatting>
  <conditionalFormatting sqref="I9:K11">
    <cfRule type="expression" dxfId="13" priority="3">
      <formula>$G9="No"</formula>
    </cfRule>
  </conditionalFormatting>
  <conditionalFormatting sqref="G6:G16">
    <cfRule type="containsText" dxfId="12" priority="2" operator="containsText" text="No">
      <formula>NOT(ISERROR(SEARCH("No",G6)))</formula>
    </cfRule>
  </conditionalFormatting>
  <conditionalFormatting sqref="G6:G16">
    <cfRule type="expression" dxfId="11" priority="1">
      <formula>$G6="No"</formula>
    </cfRule>
  </conditionalFormatting>
  <dataValidations count="2">
    <dataValidation type="list" allowBlank="1" showInputMessage="1" showErrorMessage="1" sqref="H65490:H65493 JD65491:JD65494 SZ65491:SZ65494 ACV65491:ACV65494 AMR65491:AMR65494 AWN65491:AWN65494 BGJ65491:BGJ65494 BQF65491:BQF65494 CAB65491:CAB65494 CJX65491:CJX65494 CTT65491:CTT65494 DDP65491:DDP65494 DNL65491:DNL65494 DXH65491:DXH65494 EHD65491:EHD65494 EQZ65491:EQZ65494 FAV65491:FAV65494 FKR65491:FKR65494 FUN65491:FUN65494 GEJ65491:GEJ65494 GOF65491:GOF65494 GYB65491:GYB65494 HHX65491:HHX65494 HRT65491:HRT65494 IBP65491:IBP65494 ILL65491:ILL65494 IVH65491:IVH65494 JFD65491:JFD65494 JOZ65491:JOZ65494 JYV65491:JYV65494 KIR65491:KIR65494 KSN65491:KSN65494 LCJ65491:LCJ65494 LMF65491:LMF65494 LWB65491:LWB65494 MFX65491:MFX65494 MPT65491:MPT65494 MZP65491:MZP65494 NJL65491:NJL65494 NTH65491:NTH65494 ODD65491:ODD65494 OMZ65491:OMZ65494 OWV65491:OWV65494 PGR65491:PGR65494 PQN65491:PQN65494 QAJ65491:QAJ65494 QKF65491:QKF65494 QUB65491:QUB65494 RDX65491:RDX65494 RNT65491:RNT65494 RXP65491:RXP65494 SHL65491:SHL65494 SRH65491:SRH65494 TBD65491:TBD65494 TKZ65491:TKZ65494 TUV65491:TUV65494 UER65491:UER65494 UON65491:UON65494 UYJ65491:UYJ65494 VIF65491:VIF65494 VSB65491:VSB65494 WBX65491:WBX65494 WLT65491:WLT65494 WVP65491:WVP65494 H131026:H131029 JD131027:JD131030 SZ131027:SZ131030 ACV131027:ACV131030 AMR131027:AMR131030 AWN131027:AWN131030 BGJ131027:BGJ131030 BQF131027:BQF131030 CAB131027:CAB131030 CJX131027:CJX131030 CTT131027:CTT131030 DDP131027:DDP131030 DNL131027:DNL131030 DXH131027:DXH131030 EHD131027:EHD131030 EQZ131027:EQZ131030 FAV131027:FAV131030 FKR131027:FKR131030 FUN131027:FUN131030 GEJ131027:GEJ131030 GOF131027:GOF131030 GYB131027:GYB131030 HHX131027:HHX131030 HRT131027:HRT131030 IBP131027:IBP131030 ILL131027:ILL131030 IVH131027:IVH131030 JFD131027:JFD131030 JOZ131027:JOZ131030 JYV131027:JYV131030 KIR131027:KIR131030 KSN131027:KSN131030 LCJ131027:LCJ131030 LMF131027:LMF131030 LWB131027:LWB131030 MFX131027:MFX131030 MPT131027:MPT131030 MZP131027:MZP131030 NJL131027:NJL131030 NTH131027:NTH131030 ODD131027:ODD131030 OMZ131027:OMZ131030 OWV131027:OWV131030 PGR131027:PGR131030 PQN131027:PQN131030 QAJ131027:QAJ131030 QKF131027:QKF131030 QUB131027:QUB131030 RDX131027:RDX131030 RNT131027:RNT131030 RXP131027:RXP131030 SHL131027:SHL131030 SRH131027:SRH131030 TBD131027:TBD131030 TKZ131027:TKZ131030 TUV131027:TUV131030 UER131027:UER131030 UON131027:UON131030 UYJ131027:UYJ131030 VIF131027:VIF131030 VSB131027:VSB131030 WBX131027:WBX131030 WLT131027:WLT131030 WVP131027:WVP131030 H196562:H196565 JD196563:JD196566 SZ196563:SZ196566 ACV196563:ACV196566 AMR196563:AMR196566 AWN196563:AWN196566 BGJ196563:BGJ196566 BQF196563:BQF196566 CAB196563:CAB196566 CJX196563:CJX196566 CTT196563:CTT196566 DDP196563:DDP196566 DNL196563:DNL196566 DXH196563:DXH196566 EHD196563:EHD196566 EQZ196563:EQZ196566 FAV196563:FAV196566 FKR196563:FKR196566 FUN196563:FUN196566 GEJ196563:GEJ196566 GOF196563:GOF196566 GYB196563:GYB196566 HHX196563:HHX196566 HRT196563:HRT196566 IBP196563:IBP196566 ILL196563:ILL196566 IVH196563:IVH196566 JFD196563:JFD196566 JOZ196563:JOZ196566 JYV196563:JYV196566 KIR196563:KIR196566 KSN196563:KSN196566 LCJ196563:LCJ196566 LMF196563:LMF196566 LWB196563:LWB196566 MFX196563:MFX196566 MPT196563:MPT196566 MZP196563:MZP196566 NJL196563:NJL196566 NTH196563:NTH196566 ODD196563:ODD196566 OMZ196563:OMZ196566 OWV196563:OWV196566 PGR196563:PGR196566 PQN196563:PQN196566 QAJ196563:QAJ196566 QKF196563:QKF196566 QUB196563:QUB196566 RDX196563:RDX196566 RNT196563:RNT196566 RXP196563:RXP196566 SHL196563:SHL196566 SRH196563:SRH196566 TBD196563:TBD196566 TKZ196563:TKZ196566 TUV196563:TUV196566 UER196563:UER196566 UON196563:UON196566 UYJ196563:UYJ196566 VIF196563:VIF196566 VSB196563:VSB196566 WBX196563:WBX196566 WLT196563:WLT196566 WVP196563:WVP196566 H262098:H262101 JD262099:JD262102 SZ262099:SZ262102 ACV262099:ACV262102 AMR262099:AMR262102 AWN262099:AWN262102 BGJ262099:BGJ262102 BQF262099:BQF262102 CAB262099:CAB262102 CJX262099:CJX262102 CTT262099:CTT262102 DDP262099:DDP262102 DNL262099:DNL262102 DXH262099:DXH262102 EHD262099:EHD262102 EQZ262099:EQZ262102 FAV262099:FAV262102 FKR262099:FKR262102 FUN262099:FUN262102 GEJ262099:GEJ262102 GOF262099:GOF262102 GYB262099:GYB262102 HHX262099:HHX262102 HRT262099:HRT262102 IBP262099:IBP262102 ILL262099:ILL262102 IVH262099:IVH262102 JFD262099:JFD262102 JOZ262099:JOZ262102 JYV262099:JYV262102 KIR262099:KIR262102 KSN262099:KSN262102 LCJ262099:LCJ262102 LMF262099:LMF262102 LWB262099:LWB262102 MFX262099:MFX262102 MPT262099:MPT262102 MZP262099:MZP262102 NJL262099:NJL262102 NTH262099:NTH262102 ODD262099:ODD262102 OMZ262099:OMZ262102 OWV262099:OWV262102 PGR262099:PGR262102 PQN262099:PQN262102 QAJ262099:QAJ262102 QKF262099:QKF262102 QUB262099:QUB262102 RDX262099:RDX262102 RNT262099:RNT262102 RXP262099:RXP262102 SHL262099:SHL262102 SRH262099:SRH262102 TBD262099:TBD262102 TKZ262099:TKZ262102 TUV262099:TUV262102 UER262099:UER262102 UON262099:UON262102 UYJ262099:UYJ262102 VIF262099:VIF262102 VSB262099:VSB262102 WBX262099:WBX262102 WLT262099:WLT262102 WVP262099:WVP262102 H327634:H327637 JD327635:JD327638 SZ327635:SZ327638 ACV327635:ACV327638 AMR327635:AMR327638 AWN327635:AWN327638 BGJ327635:BGJ327638 BQF327635:BQF327638 CAB327635:CAB327638 CJX327635:CJX327638 CTT327635:CTT327638 DDP327635:DDP327638 DNL327635:DNL327638 DXH327635:DXH327638 EHD327635:EHD327638 EQZ327635:EQZ327638 FAV327635:FAV327638 FKR327635:FKR327638 FUN327635:FUN327638 GEJ327635:GEJ327638 GOF327635:GOF327638 GYB327635:GYB327638 HHX327635:HHX327638 HRT327635:HRT327638 IBP327635:IBP327638 ILL327635:ILL327638 IVH327635:IVH327638 JFD327635:JFD327638 JOZ327635:JOZ327638 JYV327635:JYV327638 KIR327635:KIR327638 KSN327635:KSN327638 LCJ327635:LCJ327638 LMF327635:LMF327638 LWB327635:LWB327638 MFX327635:MFX327638 MPT327635:MPT327638 MZP327635:MZP327638 NJL327635:NJL327638 NTH327635:NTH327638 ODD327635:ODD327638 OMZ327635:OMZ327638 OWV327635:OWV327638 PGR327635:PGR327638 PQN327635:PQN327638 QAJ327635:QAJ327638 QKF327635:QKF327638 QUB327635:QUB327638 RDX327635:RDX327638 RNT327635:RNT327638 RXP327635:RXP327638 SHL327635:SHL327638 SRH327635:SRH327638 TBD327635:TBD327638 TKZ327635:TKZ327638 TUV327635:TUV327638 UER327635:UER327638 UON327635:UON327638 UYJ327635:UYJ327638 VIF327635:VIF327638 VSB327635:VSB327638 WBX327635:WBX327638 WLT327635:WLT327638 WVP327635:WVP327638 H393170:H393173 JD393171:JD393174 SZ393171:SZ393174 ACV393171:ACV393174 AMR393171:AMR393174 AWN393171:AWN393174 BGJ393171:BGJ393174 BQF393171:BQF393174 CAB393171:CAB393174 CJX393171:CJX393174 CTT393171:CTT393174 DDP393171:DDP393174 DNL393171:DNL393174 DXH393171:DXH393174 EHD393171:EHD393174 EQZ393171:EQZ393174 FAV393171:FAV393174 FKR393171:FKR393174 FUN393171:FUN393174 GEJ393171:GEJ393174 GOF393171:GOF393174 GYB393171:GYB393174 HHX393171:HHX393174 HRT393171:HRT393174 IBP393171:IBP393174 ILL393171:ILL393174 IVH393171:IVH393174 JFD393171:JFD393174 JOZ393171:JOZ393174 JYV393171:JYV393174 KIR393171:KIR393174 KSN393171:KSN393174 LCJ393171:LCJ393174 LMF393171:LMF393174 LWB393171:LWB393174 MFX393171:MFX393174 MPT393171:MPT393174 MZP393171:MZP393174 NJL393171:NJL393174 NTH393171:NTH393174 ODD393171:ODD393174 OMZ393171:OMZ393174 OWV393171:OWV393174 PGR393171:PGR393174 PQN393171:PQN393174 QAJ393171:QAJ393174 QKF393171:QKF393174 QUB393171:QUB393174 RDX393171:RDX393174 RNT393171:RNT393174 RXP393171:RXP393174 SHL393171:SHL393174 SRH393171:SRH393174 TBD393171:TBD393174 TKZ393171:TKZ393174 TUV393171:TUV393174 UER393171:UER393174 UON393171:UON393174 UYJ393171:UYJ393174 VIF393171:VIF393174 VSB393171:VSB393174 WBX393171:WBX393174 WLT393171:WLT393174 WVP393171:WVP393174 H458706:H458709 JD458707:JD458710 SZ458707:SZ458710 ACV458707:ACV458710 AMR458707:AMR458710 AWN458707:AWN458710 BGJ458707:BGJ458710 BQF458707:BQF458710 CAB458707:CAB458710 CJX458707:CJX458710 CTT458707:CTT458710 DDP458707:DDP458710 DNL458707:DNL458710 DXH458707:DXH458710 EHD458707:EHD458710 EQZ458707:EQZ458710 FAV458707:FAV458710 FKR458707:FKR458710 FUN458707:FUN458710 GEJ458707:GEJ458710 GOF458707:GOF458710 GYB458707:GYB458710 HHX458707:HHX458710 HRT458707:HRT458710 IBP458707:IBP458710 ILL458707:ILL458710 IVH458707:IVH458710 JFD458707:JFD458710 JOZ458707:JOZ458710 JYV458707:JYV458710 KIR458707:KIR458710 KSN458707:KSN458710 LCJ458707:LCJ458710 LMF458707:LMF458710 LWB458707:LWB458710 MFX458707:MFX458710 MPT458707:MPT458710 MZP458707:MZP458710 NJL458707:NJL458710 NTH458707:NTH458710 ODD458707:ODD458710 OMZ458707:OMZ458710 OWV458707:OWV458710 PGR458707:PGR458710 PQN458707:PQN458710 QAJ458707:QAJ458710 QKF458707:QKF458710 QUB458707:QUB458710 RDX458707:RDX458710 RNT458707:RNT458710 RXP458707:RXP458710 SHL458707:SHL458710 SRH458707:SRH458710 TBD458707:TBD458710 TKZ458707:TKZ458710 TUV458707:TUV458710 UER458707:UER458710 UON458707:UON458710 UYJ458707:UYJ458710 VIF458707:VIF458710 VSB458707:VSB458710 WBX458707:WBX458710 WLT458707:WLT458710 WVP458707:WVP458710 H524242:H524245 JD524243:JD524246 SZ524243:SZ524246 ACV524243:ACV524246 AMR524243:AMR524246 AWN524243:AWN524246 BGJ524243:BGJ524246 BQF524243:BQF524246 CAB524243:CAB524246 CJX524243:CJX524246 CTT524243:CTT524246 DDP524243:DDP524246 DNL524243:DNL524246 DXH524243:DXH524246 EHD524243:EHD524246 EQZ524243:EQZ524246 FAV524243:FAV524246 FKR524243:FKR524246 FUN524243:FUN524246 GEJ524243:GEJ524246 GOF524243:GOF524246 GYB524243:GYB524246 HHX524243:HHX524246 HRT524243:HRT524246 IBP524243:IBP524246 ILL524243:ILL524246 IVH524243:IVH524246 JFD524243:JFD524246 JOZ524243:JOZ524246 JYV524243:JYV524246 KIR524243:KIR524246 KSN524243:KSN524246 LCJ524243:LCJ524246 LMF524243:LMF524246 LWB524243:LWB524246 MFX524243:MFX524246 MPT524243:MPT524246 MZP524243:MZP524246 NJL524243:NJL524246 NTH524243:NTH524246 ODD524243:ODD524246 OMZ524243:OMZ524246 OWV524243:OWV524246 PGR524243:PGR524246 PQN524243:PQN524246 QAJ524243:QAJ524246 QKF524243:QKF524246 QUB524243:QUB524246 RDX524243:RDX524246 RNT524243:RNT524246 RXP524243:RXP524246 SHL524243:SHL524246 SRH524243:SRH524246 TBD524243:TBD524246 TKZ524243:TKZ524246 TUV524243:TUV524246 UER524243:UER524246 UON524243:UON524246 UYJ524243:UYJ524246 VIF524243:VIF524246 VSB524243:VSB524246 WBX524243:WBX524246 WLT524243:WLT524246 WVP524243:WVP524246 H589778:H589781 JD589779:JD589782 SZ589779:SZ589782 ACV589779:ACV589782 AMR589779:AMR589782 AWN589779:AWN589782 BGJ589779:BGJ589782 BQF589779:BQF589782 CAB589779:CAB589782 CJX589779:CJX589782 CTT589779:CTT589782 DDP589779:DDP589782 DNL589779:DNL589782 DXH589779:DXH589782 EHD589779:EHD589782 EQZ589779:EQZ589782 FAV589779:FAV589782 FKR589779:FKR589782 FUN589779:FUN589782 GEJ589779:GEJ589782 GOF589779:GOF589782 GYB589779:GYB589782 HHX589779:HHX589782 HRT589779:HRT589782 IBP589779:IBP589782 ILL589779:ILL589782 IVH589779:IVH589782 JFD589779:JFD589782 JOZ589779:JOZ589782 JYV589779:JYV589782 KIR589779:KIR589782 KSN589779:KSN589782 LCJ589779:LCJ589782 LMF589779:LMF589782 LWB589779:LWB589782 MFX589779:MFX589782 MPT589779:MPT589782 MZP589779:MZP589782 NJL589779:NJL589782 NTH589779:NTH589782 ODD589779:ODD589782 OMZ589779:OMZ589782 OWV589779:OWV589782 PGR589779:PGR589782 PQN589779:PQN589782 QAJ589779:QAJ589782 QKF589779:QKF589782 QUB589779:QUB589782 RDX589779:RDX589782 RNT589779:RNT589782 RXP589779:RXP589782 SHL589779:SHL589782 SRH589779:SRH589782 TBD589779:TBD589782 TKZ589779:TKZ589782 TUV589779:TUV589782 UER589779:UER589782 UON589779:UON589782 UYJ589779:UYJ589782 VIF589779:VIF589782 VSB589779:VSB589782 WBX589779:WBX589782 WLT589779:WLT589782 WVP589779:WVP589782 H655314:H655317 JD655315:JD655318 SZ655315:SZ655318 ACV655315:ACV655318 AMR655315:AMR655318 AWN655315:AWN655318 BGJ655315:BGJ655318 BQF655315:BQF655318 CAB655315:CAB655318 CJX655315:CJX655318 CTT655315:CTT655318 DDP655315:DDP655318 DNL655315:DNL655318 DXH655315:DXH655318 EHD655315:EHD655318 EQZ655315:EQZ655318 FAV655315:FAV655318 FKR655315:FKR655318 FUN655315:FUN655318 GEJ655315:GEJ655318 GOF655315:GOF655318 GYB655315:GYB655318 HHX655315:HHX655318 HRT655315:HRT655318 IBP655315:IBP655318 ILL655315:ILL655318 IVH655315:IVH655318 JFD655315:JFD655318 JOZ655315:JOZ655318 JYV655315:JYV655318 KIR655315:KIR655318 KSN655315:KSN655318 LCJ655315:LCJ655318 LMF655315:LMF655318 LWB655315:LWB655318 MFX655315:MFX655318 MPT655315:MPT655318 MZP655315:MZP655318 NJL655315:NJL655318 NTH655315:NTH655318 ODD655315:ODD655318 OMZ655315:OMZ655318 OWV655315:OWV655318 PGR655315:PGR655318 PQN655315:PQN655318 QAJ655315:QAJ655318 QKF655315:QKF655318 QUB655315:QUB655318 RDX655315:RDX655318 RNT655315:RNT655318 RXP655315:RXP655318 SHL655315:SHL655318 SRH655315:SRH655318 TBD655315:TBD655318 TKZ655315:TKZ655318 TUV655315:TUV655318 UER655315:UER655318 UON655315:UON655318 UYJ655315:UYJ655318 VIF655315:VIF655318 VSB655315:VSB655318 WBX655315:WBX655318 WLT655315:WLT655318 WVP655315:WVP655318 H720850:H720853 JD720851:JD720854 SZ720851:SZ720854 ACV720851:ACV720854 AMR720851:AMR720854 AWN720851:AWN720854 BGJ720851:BGJ720854 BQF720851:BQF720854 CAB720851:CAB720854 CJX720851:CJX720854 CTT720851:CTT720854 DDP720851:DDP720854 DNL720851:DNL720854 DXH720851:DXH720854 EHD720851:EHD720854 EQZ720851:EQZ720854 FAV720851:FAV720854 FKR720851:FKR720854 FUN720851:FUN720854 GEJ720851:GEJ720854 GOF720851:GOF720854 GYB720851:GYB720854 HHX720851:HHX720854 HRT720851:HRT720854 IBP720851:IBP720854 ILL720851:ILL720854 IVH720851:IVH720854 JFD720851:JFD720854 JOZ720851:JOZ720854 JYV720851:JYV720854 KIR720851:KIR720854 KSN720851:KSN720854 LCJ720851:LCJ720854 LMF720851:LMF720854 LWB720851:LWB720854 MFX720851:MFX720854 MPT720851:MPT720854 MZP720851:MZP720854 NJL720851:NJL720854 NTH720851:NTH720854 ODD720851:ODD720854 OMZ720851:OMZ720854 OWV720851:OWV720854 PGR720851:PGR720854 PQN720851:PQN720854 QAJ720851:QAJ720854 QKF720851:QKF720854 QUB720851:QUB720854 RDX720851:RDX720854 RNT720851:RNT720854 RXP720851:RXP720854 SHL720851:SHL720854 SRH720851:SRH720854 TBD720851:TBD720854 TKZ720851:TKZ720854 TUV720851:TUV720854 UER720851:UER720854 UON720851:UON720854 UYJ720851:UYJ720854 VIF720851:VIF720854 VSB720851:VSB720854 WBX720851:WBX720854 WLT720851:WLT720854 WVP720851:WVP720854 H786386:H786389 JD786387:JD786390 SZ786387:SZ786390 ACV786387:ACV786390 AMR786387:AMR786390 AWN786387:AWN786390 BGJ786387:BGJ786390 BQF786387:BQF786390 CAB786387:CAB786390 CJX786387:CJX786390 CTT786387:CTT786390 DDP786387:DDP786390 DNL786387:DNL786390 DXH786387:DXH786390 EHD786387:EHD786390 EQZ786387:EQZ786390 FAV786387:FAV786390 FKR786387:FKR786390 FUN786387:FUN786390 GEJ786387:GEJ786390 GOF786387:GOF786390 GYB786387:GYB786390 HHX786387:HHX786390 HRT786387:HRT786390 IBP786387:IBP786390 ILL786387:ILL786390 IVH786387:IVH786390 JFD786387:JFD786390 JOZ786387:JOZ786390 JYV786387:JYV786390 KIR786387:KIR786390 KSN786387:KSN786390 LCJ786387:LCJ786390 LMF786387:LMF786390 LWB786387:LWB786390 MFX786387:MFX786390 MPT786387:MPT786390 MZP786387:MZP786390 NJL786387:NJL786390 NTH786387:NTH786390 ODD786387:ODD786390 OMZ786387:OMZ786390 OWV786387:OWV786390 PGR786387:PGR786390 PQN786387:PQN786390 QAJ786387:QAJ786390 QKF786387:QKF786390 QUB786387:QUB786390 RDX786387:RDX786390 RNT786387:RNT786390 RXP786387:RXP786390 SHL786387:SHL786390 SRH786387:SRH786390 TBD786387:TBD786390 TKZ786387:TKZ786390 TUV786387:TUV786390 UER786387:UER786390 UON786387:UON786390 UYJ786387:UYJ786390 VIF786387:VIF786390 VSB786387:VSB786390 WBX786387:WBX786390 WLT786387:WLT786390 WVP786387:WVP786390 H851922:H851925 JD851923:JD851926 SZ851923:SZ851926 ACV851923:ACV851926 AMR851923:AMR851926 AWN851923:AWN851926 BGJ851923:BGJ851926 BQF851923:BQF851926 CAB851923:CAB851926 CJX851923:CJX851926 CTT851923:CTT851926 DDP851923:DDP851926 DNL851923:DNL851926 DXH851923:DXH851926 EHD851923:EHD851926 EQZ851923:EQZ851926 FAV851923:FAV851926 FKR851923:FKR851926 FUN851923:FUN851926 GEJ851923:GEJ851926 GOF851923:GOF851926 GYB851923:GYB851926 HHX851923:HHX851926 HRT851923:HRT851926 IBP851923:IBP851926 ILL851923:ILL851926 IVH851923:IVH851926 JFD851923:JFD851926 JOZ851923:JOZ851926 JYV851923:JYV851926 KIR851923:KIR851926 KSN851923:KSN851926 LCJ851923:LCJ851926 LMF851923:LMF851926 LWB851923:LWB851926 MFX851923:MFX851926 MPT851923:MPT851926 MZP851923:MZP851926 NJL851923:NJL851926 NTH851923:NTH851926 ODD851923:ODD851926 OMZ851923:OMZ851926 OWV851923:OWV851926 PGR851923:PGR851926 PQN851923:PQN851926 QAJ851923:QAJ851926 QKF851923:QKF851926 QUB851923:QUB851926 RDX851923:RDX851926 RNT851923:RNT851926 RXP851923:RXP851926 SHL851923:SHL851926 SRH851923:SRH851926 TBD851923:TBD851926 TKZ851923:TKZ851926 TUV851923:TUV851926 UER851923:UER851926 UON851923:UON851926 UYJ851923:UYJ851926 VIF851923:VIF851926 VSB851923:VSB851926 WBX851923:WBX851926 WLT851923:WLT851926 WVP851923:WVP851926 H917458:H917461 JD917459:JD917462 SZ917459:SZ917462 ACV917459:ACV917462 AMR917459:AMR917462 AWN917459:AWN917462 BGJ917459:BGJ917462 BQF917459:BQF917462 CAB917459:CAB917462 CJX917459:CJX917462 CTT917459:CTT917462 DDP917459:DDP917462 DNL917459:DNL917462 DXH917459:DXH917462 EHD917459:EHD917462 EQZ917459:EQZ917462 FAV917459:FAV917462 FKR917459:FKR917462 FUN917459:FUN917462 GEJ917459:GEJ917462 GOF917459:GOF917462 GYB917459:GYB917462 HHX917459:HHX917462 HRT917459:HRT917462 IBP917459:IBP917462 ILL917459:ILL917462 IVH917459:IVH917462 JFD917459:JFD917462 JOZ917459:JOZ917462 JYV917459:JYV917462 KIR917459:KIR917462 KSN917459:KSN917462 LCJ917459:LCJ917462 LMF917459:LMF917462 LWB917459:LWB917462 MFX917459:MFX917462 MPT917459:MPT917462 MZP917459:MZP917462 NJL917459:NJL917462 NTH917459:NTH917462 ODD917459:ODD917462 OMZ917459:OMZ917462 OWV917459:OWV917462 PGR917459:PGR917462 PQN917459:PQN917462 QAJ917459:QAJ917462 QKF917459:QKF917462 QUB917459:QUB917462 RDX917459:RDX917462 RNT917459:RNT917462 RXP917459:RXP917462 SHL917459:SHL917462 SRH917459:SRH917462 TBD917459:TBD917462 TKZ917459:TKZ917462 TUV917459:TUV917462 UER917459:UER917462 UON917459:UON917462 UYJ917459:UYJ917462 VIF917459:VIF917462 VSB917459:VSB917462 WBX917459:WBX917462 WLT917459:WLT917462 WVP917459:WVP917462 H982994:H982997 JD982995:JD982998 SZ982995:SZ982998 ACV982995:ACV982998 AMR982995:AMR982998 AWN982995:AWN982998 BGJ982995:BGJ982998 BQF982995:BQF982998 CAB982995:CAB982998 CJX982995:CJX982998 CTT982995:CTT982998 DDP982995:DDP982998 DNL982995:DNL982998 DXH982995:DXH982998 EHD982995:EHD982998 EQZ982995:EQZ982998 FAV982995:FAV982998 FKR982995:FKR982998 FUN982995:FUN982998 GEJ982995:GEJ982998 GOF982995:GOF982998 GYB982995:GYB982998 HHX982995:HHX982998 HRT982995:HRT982998 IBP982995:IBP982998 ILL982995:ILL982998 IVH982995:IVH982998 JFD982995:JFD982998 JOZ982995:JOZ982998 JYV982995:JYV982998 KIR982995:KIR982998 KSN982995:KSN982998 LCJ982995:LCJ982998 LMF982995:LMF982998 LWB982995:LWB982998 MFX982995:MFX982998 MPT982995:MPT982998 MZP982995:MZP982998 NJL982995:NJL982998 NTH982995:NTH982998 ODD982995:ODD982998 OMZ982995:OMZ982998 OWV982995:OWV982998 PGR982995:PGR982998 PQN982995:PQN982998 QAJ982995:QAJ982998 QKF982995:QKF982998 QUB982995:QUB982998 RDX982995:RDX982998 RNT982995:RNT982998 RXP982995:RXP982998 SHL982995:SHL982998 SRH982995:SRH982998 TBD982995:TBD982998 TKZ982995:TKZ982998 TUV982995:TUV982998 UER982995:UER982998 UON982995:UON982998 UYJ982995:UYJ982998 VIF982995:VIF982998 VSB982995:VSB982998 WBX982995:WBX982998 WLT982995:WLT982998 WVP982995:WVP982998 WVP983012:WVP983014 H65511:H65523 JD65512:JD65524 SZ65512:SZ65524 ACV65512:ACV65524 AMR65512:AMR65524 AWN65512:AWN65524 BGJ65512:BGJ65524 BQF65512:BQF65524 CAB65512:CAB65524 CJX65512:CJX65524 CTT65512:CTT65524 DDP65512:DDP65524 DNL65512:DNL65524 DXH65512:DXH65524 EHD65512:EHD65524 EQZ65512:EQZ65524 FAV65512:FAV65524 FKR65512:FKR65524 FUN65512:FUN65524 GEJ65512:GEJ65524 GOF65512:GOF65524 GYB65512:GYB65524 HHX65512:HHX65524 HRT65512:HRT65524 IBP65512:IBP65524 ILL65512:ILL65524 IVH65512:IVH65524 JFD65512:JFD65524 JOZ65512:JOZ65524 JYV65512:JYV65524 KIR65512:KIR65524 KSN65512:KSN65524 LCJ65512:LCJ65524 LMF65512:LMF65524 LWB65512:LWB65524 MFX65512:MFX65524 MPT65512:MPT65524 MZP65512:MZP65524 NJL65512:NJL65524 NTH65512:NTH65524 ODD65512:ODD65524 OMZ65512:OMZ65524 OWV65512:OWV65524 PGR65512:PGR65524 PQN65512:PQN65524 QAJ65512:QAJ65524 QKF65512:QKF65524 QUB65512:QUB65524 RDX65512:RDX65524 RNT65512:RNT65524 RXP65512:RXP65524 SHL65512:SHL65524 SRH65512:SRH65524 TBD65512:TBD65524 TKZ65512:TKZ65524 TUV65512:TUV65524 UER65512:UER65524 UON65512:UON65524 UYJ65512:UYJ65524 VIF65512:VIF65524 VSB65512:VSB65524 WBX65512:WBX65524 WLT65512:WLT65524 WVP65512:WVP65524 H131047:H131059 JD131048:JD131060 SZ131048:SZ131060 ACV131048:ACV131060 AMR131048:AMR131060 AWN131048:AWN131060 BGJ131048:BGJ131060 BQF131048:BQF131060 CAB131048:CAB131060 CJX131048:CJX131060 CTT131048:CTT131060 DDP131048:DDP131060 DNL131048:DNL131060 DXH131048:DXH131060 EHD131048:EHD131060 EQZ131048:EQZ131060 FAV131048:FAV131060 FKR131048:FKR131060 FUN131048:FUN131060 GEJ131048:GEJ131060 GOF131048:GOF131060 GYB131048:GYB131060 HHX131048:HHX131060 HRT131048:HRT131060 IBP131048:IBP131060 ILL131048:ILL131060 IVH131048:IVH131060 JFD131048:JFD131060 JOZ131048:JOZ131060 JYV131048:JYV131060 KIR131048:KIR131060 KSN131048:KSN131060 LCJ131048:LCJ131060 LMF131048:LMF131060 LWB131048:LWB131060 MFX131048:MFX131060 MPT131048:MPT131060 MZP131048:MZP131060 NJL131048:NJL131060 NTH131048:NTH131060 ODD131048:ODD131060 OMZ131048:OMZ131060 OWV131048:OWV131060 PGR131048:PGR131060 PQN131048:PQN131060 QAJ131048:QAJ131060 QKF131048:QKF131060 QUB131048:QUB131060 RDX131048:RDX131060 RNT131048:RNT131060 RXP131048:RXP131060 SHL131048:SHL131060 SRH131048:SRH131060 TBD131048:TBD131060 TKZ131048:TKZ131060 TUV131048:TUV131060 UER131048:UER131060 UON131048:UON131060 UYJ131048:UYJ131060 VIF131048:VIF131060 VSB131048:VSB131060 WBX131048:WBX131060 WLT131048:WLT131060 WVP131048:WVP131060 H196583:H196595 JD196584:JD196596 SZ196584:SZ196596 ACV196584:ACV196596 AMR196584:AMR196596 AWN196584:AWN196596 BGJ196584:BGJ196596 BQF196584:BQF196596 CAB196584:CAB196596 CJX196584:CJX196596 CTT196584:CTT196596 DDP196584:DDP196596 DNL196584:DNL196596 DXH196584:DXH196596 EHD196584:EHD196596 EQZ196584:EQZ196596 FAV196584:FAV196596 FKR196584:FKR196596 FUN196584:FUN196596 GEJ196584:GEJ196596 GOF196584:GOF196596 GYB196584:GYB196596 HHX196584:HHX196596 HRT196584:HRT196596 IBP196584:IBP196596 ILL196584:ILL196596 IVH196584:IVH196596 JFD196584:JFD196596 JOZ196584:JOZ196596 JYV196584:JYV196596 KIR196584:KIR196596 KSN196584:KSN196596 LCJ196584:LCJ196596 LMF196584:LMF196596 LWB196584:LWB196596 MFX196584:MFX196596 MPT196584:MPT196596 MZP196584:MZP196596 NJL196584:NJL196596 NTH196584:NTH196596 ODD196584:ODD196596 OMZ196584:OMZ196596 OWV196584:OWV196596 PGR196584:PGR196596 PQN196584:PQN196596 QAJ196584:QAJ196596 QKF196584:QKF196596 QUB196584:QUB196596 RDX196584:RDX196596 RNT196584:RNT196596 RXP196584:RXP196596 SHL196584:SHL196596 SRH196584:SRH196596 TBD196584:TBD196596 TKZ196584:TKZ196596 TUV196584:TUV196596 UER196584:UER196596 UON196584:UON196596 UYJ196584:UYJ196596 VIF196584:VIF196596 VSB196584:VSB196596 WBX196584:WBX196596 WLT196584:WLT196596 WVP196584:WVP196596 H262119:H262131 JD262120:JD262132 SZ262120:SZ262132 ACV262120:ACV262132 AMR262120:AMR262132 AWN262120:AWN262132 BGJ262120:BGJ262132 BQF262120:BQF262132 CAB262120:CAB262132 CJX262120:CJX262132 CTT262120:CTT262132 DDP262120:DDP262132 DNL262120:DNL262132 DXH262120:DXH262132 EHD262120:EHD262132 EQZ262120:EQZ262132 FAV262120:FAV262132 FKR262120:FKR262132 FUN262120:FUN262132 GEJ262120:GEJ262132 GOF262120:GOF262132 GYB262120:GYB262132 HHX262120:HHX262132 HRT262120:HRT262132 IBP262120:IBP262132 ILL262120:ILL262132 IVH262120:IVH262132 JFD262120:JFD262132 JOZ262120:JOZ262132 JYV262120:JYV262132 KIR262120:KIR262132 KSN262120:KSN262132 LCJ262120:LCJ262132 LMF262120:LMF262132 LWB262120:LWB262132 MFX262120:MFX262132 MPT262120:MPT262132 MZP262120:MZP262132 NJL262120:NJL262132 NTH262120:NTH262132 ODD262120:ODD262132 OMZ262120:OMZ262132 OWV262120:OWV262132 PGR262120:PGR262132 PQN262120:PQN262132 QAJ262120:QAJ262132 QKF262120:QKF262132 QUB262120:QUB262132 RDX262120:RDX262132 RNT262120:RNT262132 RXP262120:RXP262132 SHL262120:SHL262132 SRH262120:SRH262132 TBD262120:TBD262132 TKZ262120:TKZ262132 TUV262120:TUV262132 UER262120:UER262132 UON262120:UON262132 UYJ262120:UYJ262132 VIF262120:VIF262132 VSB262120:VSB262132 WBX262120:WBX262132 WLT262120:WLT262132 WVP262120:WVP262132 H327655:H327667 JD327656:JD327668 SZ327656:SZ327668 ACV327656:ACV327668 AMR327656:AMR327668 AWN327656:AWN327668 BGJ327656:BGJ327668 BQF327656:BQF327668 CAB327656:CAB327668 CJX327656:CJX327668 CTT327656:CTT327668 DDP327656:DDP327668 DNL327656:DNL327668 DXH327656:DXH327668 EHD327656:EHD327668 EQZ327656:EQZ327668 FAV327656:FAV327668 FKR327656:FKR327668 FUN327656:FUN327668 GEJ327656:GEJ327668 GOF327656:GOF327668 GYB327656:GYB327668 HHX327656:HHX327668 HRT327656:HRT327668 IBP327656:IBP327668 ILL327656:ILL327668 IVH327656:IVH327668 JFD327656:JFD327668 JOZ327656:JOZ327668 JYV327656:JYV327668 KIR327656:KIR327668 KSN327656:KSN327668 LCJ327656:LCJ327668 LMF327656:LMF327668 LWB327656:LWB327668 MFX327656:MFX327668 MPT327656:MPT327668 MZP327656:MZP327668 NJL327656:NJL327668 NTH327656:NTH327668 ODD327656:ODD327668 OMZ327656:OMZ327668 OWV327656:OWV327668 PGR327656:PGR327668 PQN327656:PQN327668 QAJ327656:QAJ327668 QKF327656:QKF327668 QUB327656:QUB327668 RDX327656:RDX327668 RNT327656:RNT327668 RXP327656:RXP327668 SHL327656:SHL327668 SRH327656:SRH327668 TBD327656:TBD327668 TKZ327656:TKZ327668 TUV327656:TUV327668 UER327656:UER327668 UON327656:UON327668 UYJ327656:UYJ327668 VIF327656:VIF327668 VSB327656:VSB327668 WBX327656:WBX327668 WLT327656:WLT327668 WVP327656:WVP327668 H393191:H393203 JD393192:JD393204 SZ393192:SZ393204 ACV393192:ACV393204 AMR393192:AMR393204 AWN393192:AWN393204 BGJ393192:BGJ393204 BQF393192:BQF393204 CAB393192:CAB393204 CJX393192:CJX393204 CTT393192:CTT393204 DDP393192:DDP393204 DNL393192:DNL393204 DXH393192:DXH393204 EHD393192:EHD393204 EQZ393192:EQZ393204 FAV393192:FAV393204 FKR393192:FKR393204 FUN393192:FUN393204 GEJ393192:GEJ393204 GOF393192:GOF393204 GYB393192:GYB393204 HHX393192:HHX393204 HRT393192:HRT393204 IBP393192:IBP393204 ILL393192:ILL393204 IVH393192:IVH393204 JFD393192:JFD393204 JOZ393192:JOZ393204 JYV393192:JYV393204 KIR393192:KIR393204 KSN393192:KSN393204 LCJ393192:LCJ393204 LMF393192:LMF393204 LWB393192:LWB393204 MFX393192:MFX393204 MPT393192:MPT393204 MZP393192:MZP393204 NJL393192:NJL393204 NTH393192:NTH393204 ODD393192:ODD393204 OMZ393192:OMZ393204 OWV393192:OWV393204 PGR393192:PGR393204 PQN393192:PQN393204 QAJ393192:QAJ393204 QKF393192:QKF393204 QUB393192:QUB393204 RDX393192:RDX393204 RNT393192:RNT393204 RXP393192:RXP393204 SHL393192:SHL393204 SRH393192:SRH393204 TBD393192:TBD393204 TKZ393192:TKZ393204 TUV393192:TUV393204 UER393192:UER393204 UON393192:UON393204 UYJ393192:UYJ393204 VIF393192:VIF393204 VSB393192:VSB393204 WBX393192:WBX393204 WLT393192:WLT393204 WVP393192:WVP393204 H458727:H458739 JD458728:JD458740 SZ458728:SZ458740 ACV458728:ACV458740 AMR458728:AMR458740 AWN458728:AWN458740 BGJ458728:BGJ458740 BQF458728:BQF458740 CAB458728:CAB458740 CJX458728:CJX458740 CTT458728:CTT458740 DDP458728:DDP458740 DNL458728:DNL458740 DXH458728:DXH458740 EHD458728:EHD458740 EQZ458728:EQZ458740 FAV458728:FAV458740 FKR458728:FKR458740 FUN458728:FUN458740 GEJ458728:GEJ458740 GOF458728:GOF458740 GYB458728:GYB458740 HHX458728:HHX458740 HRT458728:HRT458740 IBP458728:IBP458740 ILL458728:ILL458740 IVH458728:IVH458740 JFD458728:JFD458740 JOZ458728:JOZ458740 JYV458728:JYV458740 KIR458728:KIR458740 KSN458728:KSN458740 LCJ458728:LCJ458740 LMF458728:LMF458740 LWB458728:LWB458740 MFX458728:MFX458740 MPT458728:MPT458740 MZP458728:MZP458740 NJL458728:NJL458740 NTH458728:NTH458740 ODD458728:ODD458740 OMZ458728:OMZ458740 OWV458728:OWV458740 PGR458728:PGR458740 PQN458728:PQN458740 QAJ458728:QAJ458740 QKF458728:QKF458740 QUB458728:QUB458740 RDX458728:RDX458740 RNT458728:RNT458740 RXP458728:RXP458740 SHL458728:SHL458740 SRH458728:SRH458740 TBD458728:TBD458740 TKZ458728:TKZ458740 TUV458728:TUV458740 UER458728:UER458740 UON458728:UON458740 UYJ458728:UYJ458740 VIF458728:VIF458740 VSB458728:VSB458740 WBX458728:WBX458740 WLT458728:WLT458740 WVP458728:WVP458740 H524263:H524275 JD524264:JD524276 SZ524264:SZ524276 ACV524264:ACV524276 AMR524264:AMR524276 AWN524264:AWN524276 BGJ524264:BGJ524276 BQF524264:BQF524276 CAB524264:CAB524276 CJX524264:CJX524276 CTT524264:CTT524276 DDP524264:DDP524276 DNL524264:DNL524276 DXH524264:DXH524276 EHD524264:EHD524276 EQZ524264:EQZ524276 FAV524264:FAV524276 FKR524264:FKR524276 FUN524264:FUN524276 GEJ524264:GEJ524276 GOF524264:GOF524276 GYB524264:GYB524276 HHX524264:HHX524276 HRT524264:HRT524276 IBP524264:IBP524276 ILL524264:ILL524276 IVH524264:IVH524276 JFD524264:JFD524276 JOZ524264:JOZ524276 JYV524264:JYV524276 KIR524264:KIR524276 KSN524264:KSN524276 LCJ524264:LCJ524276 LMF524264:LMF524276 LWB524264:LWB524276 MFX524264:MFX524276 MPT524264:MPT524276 MZP524264:MZP524276 NJL524264:NJL524276 NTH524264:NTH524276 ODD524264:ODD524276 OMZ524264:OMZ524276 OWV524264:OWV524276 PGR524264:PGR524276 PQN524264:PQN524276 QAJ524264:QAJ524276 QKF524264:QKF524276 QUB524264:QUB524276 RDX524264:RDX524276 RNT524264:RNT524276 RXP524264:RXP524276 SHL524264:SHL524276 SRH524264:SRH524276 TBD524264:TBD524276 TKZ524264:TKZ524276 TUV524264:TUV524276 UER524264:UER524276 UON524264:UON524276 UYJ524264:UYJ524276 VIF524264:VIF524276 VSB524264:VSB524276 WBX524264:WBX524276 WLT524264:WLT524276 WVP524264:WVP524276 H589799:H589811 JD589800:JD589812 SZ589800:SZ589812 ACV589800:ACV589812 AMR589800:AMR589812 AWN589800:AWN589812 BGJ589800:BGJ589812 BQF589800:BQF589812 CAB589800:CAB589812 CJX589800:CJX589812 CTT589800:CTT589812 DDP589800:DDP589812 DNL589800:DNL589812 DXH589800:DXH589812 EHD589800:EHD589812 EQZ589800:EQZ589812 FAV589800:FAV589812 FKR589800:FKR589812 FUN589800:FUN589812 GEJ589800:GEJ589812 GOF589800:GOF589812 GYB589800:GYB589812 HHX589800:HHX589812 HRT589800:HRT589812 IBP589800:IBP589812 ILL589800:ILL589812 IVH589800:IVH589812 JFD589800:JFD589812 JOZ589800:JOZ589812 JYV589800:JYV589812 KIR589800:KIR589812 KSN589800:KSN589812 LCJ589800:LCJ589812 LMF589800:LMF589812 LWB589800:LWB589812 MFX589800:MFX589812 MPT589800:MPT589812 MZP589800:MZP589812 NJL589800:NJL589812 NTH589800:NTH589812 ODD589800:ODD589812 OMZ589800:OMZ589812 OWV589800:OWV589812 PGR589800:PGR589812 PQN589800:PQN589812 QAJ589800:QAJ589812 QKF589800:QKF589812 QUB589800:QUB589812 RDX589800:RDX589812 RNT589800:RNT589812 RXP589800:RXP589812 SHL589800:SHL589812 SRH589800:SRH589812 TBD589800:TBD589812 TKZ589800:TKZ589812 TUV589800:TUV589812 UER589800:UER589812 UON589800:UON589812 UYJ589800:UYJ589812 VIF589800:VIF589812 VSB589800:VSB589812 WBX589800:WBX589812 WLT589800:WLT589812 WVP589800:WVP589812 H655335:H655347 JD655336:JD655348 SZ655336:SZ655348 ACV655336:ACV655348 AMR655336:AMR655348 AWN655336:AWN655348 BGJ655336:BGJ655348 BQF655336:BQF655348 CAB655336:CAB655348 CJX655336:CJX655348 CTT655336:CTT655348 DDP655336:DDP655348 DNL655336:DNL655348 DXH655336:DXH655348 EHD655336:EHD655348 EQZ655336:EQZ655348 FAV655336:FAV655348 FKR655336:FKR655348 FUN655336:FUN655348 GEJ655336:GEJ655348 GOF655336:GOF655348 GYB655336:GYB655348 HHX655336:HHX655348 HRT655336:HRT655348 IBP655336:IBP655348 ILL655336:ILL655348 IVH655336:IVH655348 JFD655336:JFD655348 JOZ655336:JOZ655348 JYV655336:JYV655348 KIR655336:KIR655348 KSN655336:KSN655348 LCJ655336:LCJ655348 LMF655336:LMF655348 LWB655336:LWB655348 MFX655336:MFX655348 MPT655336:MPT655348 MZP655336:MZP655348 NJL655336:NJL655348 NTH655336:NTH655348 ODD655336:ODD655348 OMZ655336:OMZ655348 OWV655336:OWV655348 PGR655336:PGR655348 PQN655336:PQN655348 QAJ655336:QAJ655348 QKF655336:QKF655348 QUB655336:QUB655348 RDX655336:RDX655348 RNT655336:RNT655348 RXP655336:RXP655348 SHL655336:SHL655348 SRH655336:SRH655348 TBD655336:TBD655348 TKZ655336:TKZ655348 TUV655336:TUV655348 UER655336:UER655348 UON655336:UON655348 UYJ655336:UYJ655348 VIF655336:VIF655348 VSB655336:VSB655348 WBX655336:WBX655348 WLT655336:WLT655348 WVP655336:WVP655348 H720871:H720883 JD720872:JD720884 SZ720872:SZ720884 ACV720872:ACV720884 AMR720872:AMR720884 AWN720872:AWN720884 BGJ720872:BGJ720884 BQF720872:BQF720884 CAB720872:CAB720884 CJX720872:CJX720884 CTT720872:CTT720884 DDP720872:DDP720884 DNL720872:DNL720884 DXH720872:DXH720884 EHD720872:EHD720884 EQZ720872:EQZ720884 FAV720872:FAV720884 FKR720872:FKR720884 FUN720872:FUN720884 GEJ720872:GEJ720884 GOF720872:GOF720884 GYB720872:GYB720884 HHX720872:HHX720884 HRT720872:HRT720884 IBP720872:IBP720884 ILL720872:ILL720884 IVH720872:IVH720884 JFD720872:JFD720884 JOZ720872:JOZ720884 JYV720872:JYV720884 KIR720872:KIR720884 KSN720872:KSN720884 LCJ720872:LCJ720884 LMF720872:LMF720884 LWB720872:LWB720884 MFX720872:MFX720884 MPT720872:MPT720884 MZP720872:MZP720884 NJL720872:NJL720884 NTH720872:NTH720884 ODD720872:ODD720884 OMZ720872:OMZ720884 OWV720872:OWV720884 PGR720872:PGR720884 PQN720872:PQN720884 QAJ720872:QAJ720884 QKF720872:QKF720884 QUB720872:QUB720884 RDX720872:RDX720884 RNT720872:RNT720884 RXP720872:RXP720884 SHL720872:SHL720884 SRH720872:SRH720884 TBD720872:TBD720884 TKZ720872:TKZ720884 TUV720872:TUV720884 UER720872:UER720884 UON720872:UON720884 UYJ720872:UYJ720884 VIF720872:VIF720884 VSB720872:VSB720884 WBX720872:WBX720884 WLT720872:WLT720884 WVP720872:WVP720884 H786407:H786419 JD786408:JD786420 SZ786408:SZ786420 ACV786408:ACV786420 AMR786408:AMR786420 AWN786408:AWN786420 BGJ786408:BGJ786420 BQF786408:BQF786420 CAB786408:CAB786420 CJX786408:CJX786420 CTT786408:CTT786420 DDP786408:DDP786420 DNL786408:DNL786420 DXH786408:DXH786420 EHD786408:EHD786420 EQZ786408:EQZ786420 FAV786408:FAV786420 FKR786408:FKR786420 FUN786408:FUN786420 GEJ786408:GEJ786420 GOF786408:GOF786420 GYB786408:GYB786420 HHX786408:HHX786420 HRT786408:HRT786420 IBP786408:IBP786420 ILL786408:ILL786420 IVH786408:IVH786420 JFD786408:JFD786420 JOZ786408:JOZ786420 JYV786408:JYV786420 KIR786408:KIR786420 KSN786408:KSN786420 LCJ786408:LCJ786420 LMF786408:LMF786420 LWB786408:LWB786420 MFX786408:MFX786420 MPT786408:MPT786420 MZP786408:MZP786420 NJL786408:NJL786420 NTH786408:NTH786420 ODD786408:ODD786420 OMZ786408:OMZ786420 OWV786408:OWV786420 PGR786408:PGR786420 PQN786408:PQN786420 QAJ786408:QAJ786420 QKF786408:QKF786420 QUB786408:QUB786420 RDX786408:RDX786420 RNT786408:RNT786420 RXP786408:RXP786420 SHL786408:SHL786420 SRH786408:SRH786420 TBD786408:TBD786420 TKZ786408:TKZ786420 TUV786408:TUV786420 UER786408:UER786420 UON786408:UON786420 UYJ786408:UYJ786420 VIF786408:VIF786420 VSB786408:VSB786420 WBX786408:WBX786420 WLT786408:WLT786420 WVP786408:WVP786420 H851943:H851955 JD851944:JD851956 SZ851944:SZ851956 ACV851944:ACV851956 AMR851944:AMR851956 AWN851944:AWN851956 BGJ851944:BGJ851956 BQF851944:BQF851956 CAB851944:CAB851956 CJX851944:CJX851956 CTT851944:CTT851956 DDP851944:DDP851956 DNL851944:DNL851956 DXH851944:DXH851956 EHD851944:EHD851956 EQZ851944:EQZ851956 FAV851944:FAV851956 FKR851944:FKR851956 FUN851944:FUN851956 GEJ851944:GEJ851956 GOF851944:GOF851956 GYB851944:GYB851956 HHX851944:HHX851956 HRT851944:HRT851956 IBP851944:IBP851956 ILL851944:ILL851956 IVH851944:IVH851956 JFD851944:JFD851956 JOZ851944:JOZ851956 JYV851944:JYV851956 KIR851944:KIR851956 KSN851944:KSN851956 LCJ851944:LCJ851956 LMF851944:LMF851956 LWB851944:LWB851956 MFX851944:MFX851956 MPT851944:MPT851956 MZP851944:MZP851956 NJL851944:NJL851956 NTH851944:NTH851956 ODD851944:ODD851956 OMZ851944:OMZ851956 OWV851944:OWV851956 PGR851944:PGR851956 PQN851944:PQN851956 QAJ851944:QAJ851956 QKF851944:QKF851956 QUB851944:QUB851956 RDX851944:RDX851956 RNT851944:RNT851956 RXP851944:RXP851956 SHL851944:SHL851956 SRH851944:SRH851956 TBD851944:TBD851956 TKZ851944:TKZ851956 TUV851944:TUV851956 UER851944:UER851956 UON851944:UON851956 UYJ851944:UYJ851956 VIF851944:VIF851956 VSB851944:VSB851956 WBX851944:WBX851956 WLT851944:WLT851956 WVP851944:WVP851956 H917479:H917491 JD917480:JD917492 SZ917480:SZ917492 ACV917480:ACV917492 AMR917480:AMR917492 AWN917480:AWN917492 BGJ917480:BGJ917492 BQF917480:BQF917492 CAB917480:CAB917492 CJX917480:CJX917492 CTT917480:CTT917492 DDP917480:DDP917492 DNL917480:DNL917492 DXH917480:DXH917492 EHD917480:EHD917492 EQZ917480:EQZ917492 FAV917480:FAV917492 FKR917480:FKR917492 FUN917480:FUN917492 GEJ917480:GEJ917492 GOF917480:GOF917492 GYB917480:GYB917492 HHX917480:HHX917492 HRT917480:HRT917492 IBP917480:IBP917492 ILL917480:ILL917492 IVH917480:IVH917492 JFD917480:JFD917492 JOZ917480:JOZ917492 JYV917480:JYV917492 KIR917480:KIR917492 KSN917480:KSN917492 LCJ917480:LCJ917492 LMF917480:LMF917492 LWB917480:LWB917492 MFX917480:MFX917492 MPT917480:MPT917492 MZP917480:MZP917492 NJL917480:NJL917492 NTH917480:NTH917492 ODD917480:ODD917492 OMZ917480:OMZ917492 OWV917480:OWV917492 PGR917480:PGR917492 PQN917480:PQN917492 QAJ917480:QAJ917492 QKF917480:QKF917492 QUB917480:QUB917492 RDX917480:RDX917492 RNT917480:RNT917492 RXP917480:RXP917492 SHL917480:SHL917492 SRH917480:SRH917492 TBD917480:TBD917492 TKZ917480:TKZ917492 TUV917480:TUV917492 UER917480:UER917492 UON917480:UON917492 UYJ917480:UYJ917492 VIF917480:VIF917492 VSB917480:VSB917492 WBX917480:WBX917492 WLT917480:WLT917492 WVP917480:WVP917492 H983015:H983027 JD983016:JD983028 SZ983016:SZ983028 ACV983016:ACV983028 AMR983016:AMR983028 AWN983016:AWN983028 BGJ983016:BGJ983028 BQF983016:BQF983028 CAB983016:CAB983028 CJX983016:CJX983028 CTT983016:CTT983028 DDP983016:DDP983028 DNL983016:DNL983028 DXH983016:DXH983028 EHD983016:EHD983028 EQZ983016:EQZ983028 FAV983016:FAV983028 FKR983016:FKR983028 FUN983016:FUN983028 GEJ983016:GEJ983028 GOF983016:GOF983028 GYB983016:GYB983028 HHX983016:HHX983028 HRT983016:HRT983028 IBP983016:IBP983028 ILL983016:ILL983028 IVH983016:IVH983028 JFD983016:JFD983028 JOZ983016:JOZ983028 JYV983016:JYV983028 KIR983016:KIR983028 KSN983016:KSN983028 LCJ983016:LCJ983028 LMF983016:LMF983028 LWB983016:LWB983028 MFX983016:MFX983028 MPT983016:MPT983028 MZP983016:MZP983028 NJL983016:NJL983028 NTH983016:NTH983028 ODD983016:ODD983028 OMZ983016:OMZ983028 OWV983016:OWV983028 PGR983016:PGR983028 PQN983016:PQN983028 QAJ983016:QAJ983028 QKF983016:QKF983028 QUB983016:QUB983028 RDX983016:RDX983028 RNT983016:RNT983028 RXP983016:RXP983028 SHL983016:SHL983028 SRH983016:SRH983028 TBD983016:TBD983028 TKZ983016:TKZ983028 TUV983016:TUV983028 UER983016:UER983028 UON983016:UON983028 UYJ983016:UYJ983028 VIF983016:VIF983028 VSB983016:VSB983028 WBX983016:WBX983028 WLT983016:WLT983028 WVP983016:WVP983028 H65495:H65505 JD65496:JD65506 SZ65496:SZ65506 ACV65496:ACV65506 AMR65496:AMR65506 AWN65496:AWN65506 BGJ65496:BGJ65506 BQF65496:BQF65506 CAB65496:CAB65506 CJX65496:CJX65506 CTT65496:CTT65506 DDP65496:DDP65506 DNL65496:DNL65506 DXH65496:DXH65506 EHD65496:EHD65506 EQZ65496:EQZ65506 FAV65496:FAV65506 FKR65496:FKR65506 FUN65496:FUN65506 GEJ65496:GEJ65506 GOF65496:GOF65506 GYB65496:GYB65506 HHX65496:HHX65506 HRT65496:HRT65506 IBP65496:IBP65506 ILL65496:ILL65506 IVH65496:IVH65506 JFD65496:JFD65506 JOZ65496:JOZ65506 JYV65496:JYV65506 KIR65496:KIR65506 KSN65496:KSN65506 LCJ65496:LCJ65506 LMF65496:LMF65506 LWB65496:LWB65506 MFX65496:MFX65506 MPT65496:MPT65506 MZP65496:MZP65506 NJL65496:NJL65506 NTH65496:NTH65506 ODD65496:ODD65506 OMZ65496:OMZ65506 OWV65496:OWV65506 PGR65496:PGR65506 PQN65496:PQN65506 QAJ65496:QAJ65506 QKF65496:QKF65506 QUB65496:QUB65506 RDX65496:RDX65506 RNT65496:RNT65506 RXP65496:RXP65506 SHL65496:SHL65506 SRH65496:SRH65506 TBD65496:TBD65506 TKZ65496:TKZ65506 TUV65496:TUV65506 UER65496:UER65506 UON65496:UON65506 UYJ65496:UYJ65506 VIF65496:VIF65506 VSB65496:VSB65506 WBX65496:WBX65506 WLT65496:WLT65506 WVP65496:WVP65506 H131031:H131041 JD131032:JD131042 SZ131032:SZ131042 ACV131032:ACV131042 AMR131032:AMR131042 AWN131032:AWN131042 BGJ131032:BGJ131042 BQF131032:BQF131042 CAB131032:CAB131042 CJX131032:CJX131042 CTT131032:CTT131042 DDP131032:DDP131042 DNL131032:DNL131042 DXH131032:DXH131042 EHD131032:EHD131042 EQZ131032:EQZ131042 FAV131032:FAV131042 FKR131032:FKR131042 FUN131032:FUN131042 GEJ131032:GEJ131042 GOF131032:GOF131042 GYB131032:GYB131042 HHX131032:HHX131042 HRT131032:HRT131042 IBP131032:IBP131042 ILL131032:ILL131042 IVH131032:IVH131042 JFD131032:JFD131042 JOZ131032:JOZ131042 JYV131032:JYV131042 KIR131032:KIR131042 KSN131032:KSN131042 LCJ131032:LCJ131042 LMF131032:LMF131042 LWB131032:LWB131042 MFX131032:MFX131042 MPT131032:MPT131042 MZP131032:MZP131042 NJL131032:NJL131042 NTH131032:NTH131042 ODD131032:ODD131042 OMZ131032:OMZ131042 OWV131032:OWV131042 PGR131032:PGR131042 PQN131032:PQN131042 QAJ131032:QAJ131042 QKF131032:QKF131042 QUB131032:QUB131042 RDX131032:RDX131042 RNT131032:RNT131042 RXP131032:RXP131042 SHL131032:SHL131042 SRH131032:SRH131042 TBD131032:TBD131042 TKZ131032:TKZ131042 TUV131032:TUV131042 UER131032:UER131042 UON131032:UON131042 UYJ131032:UYJ131042 VIF131032:VIF131042 VSB131032:VSB131042 WBX131032:WBX131042 WLT131032:WLT131042 WVP131032:WVP131042 H196567:H196577 JD196568:JD196578 SZ196568:SZ196578 ACV196568:ACV196578 AMR196568:AMR196578 AWN196568:AWN196578 BGJ196568:BGJ196578 BQF196568:BQF196578 CAB196568:CAB196578 CJX196568:CJX196578 CTT196568:CTT196578 DDP196568:DDP196578 DNL196568:DNL196578 DXH196568:DXH196578 EHD196568:EHD196578 EQZ196568:EQZ196578 FAV196568:FAV196578 FKR196568:FKR196578 FUN196568:FUN196578 GEJ196568:GEJ196578 GOF196568:GOF196578 GYB196568:GYB196578 HHX196568:HHX196578 HRT196568:HRT196578 IBP196568:IBP196578 ILL196568:ILL196578 IVH196568:IVH196578 JFD196568:JFD196578 JOZ196568:JOZ196578 JYV196568:JYV196578 KIR196568:KIR196578 KSN196568:KSN196578 LCJ196568:LCJ196578 LMF196568:LMF196578 LWB196568:LWB196578 MFX196568:MFX196578 MPT196568:MPT196578 MZP196568:MZP196578 NJL196568:NJL196578 NTH196568:NTH196578 ODD196568:ODD196578 OMZ196568:OMZ196578 OWV196568:OWV196578 PGR196568:PGR196578 PQN196568:PQN196578 QAJ196568:QAJ196578 QKF196568:QKF196578 QUB196568:QUB196578 RDX196568:RDX196578 RNT196568:RNT196578 RXP196568:RXP196578 SHL196568:SHL196578 SRH196568:SRH196578 TBD196568:TBD196578 TKZ196568:TKZ196578 TUV196568:TUV196578 UER196568:UER196578 UON196568:UON196578 UYJ196568:UYJ196578 VIF196568:VIF196578 VSB196568:VSB196578 WBX196568:WBX196578 WLT196568:WLT196578 WVP196568:WVP196578 H262103:H262113 JD262104:JD262114 SZ262104:SZ262114 ACV262104:ACV262114 AMR262104:AMR262114 AWN262104:AWN262114 BGJ262104:BGJ262114 BQF262104:BQF262114 CAB262104:CAB262114 CJX262104:CJX262114 CTT262104:CTT262114 DDP262104:DDP262114 DNL262104:DNL262114 DXH262104:DXH262114 EHD262104:EHD262114 EQZ262104:EQZ262114 FAV262104:FAV262114 FKR262104:FKR262114 FUN262104:FUN262114 GEJ262104:GEJ262114 GOF262104:GOF262114 GYB262104:GYB262114 HHX262104:HHX262114 HRT262104:HRT262114 IBP262104:IBP262114 ILL262104:ILL262114 IVH262104:IVH262114 JFD262104:JFD262114 JOZ262104:JOZ262114 JYV262104:JYV262114 KIR262104:KIR262114 KSN262104:KSN262114 LCJ262104:LCJ262114 LMF262104:LMF262114 LWB262104:LWB262114 MFX262104:MFX262114 MPT262104:MPT262114 MZP262104:MZP262114 NJL262104:NJL262114 NTH262104:NTH262114 ODD262104:ODD262114 OMZ262104:OMZ262114 OWV262104:OWV262114 PGR262104:PGR262114 PQN262104:PQN262114 QAJ262104:QAJ262114 QKF262104:QKF262114 QUB262104:QUB262114 RDX262104:RDX262114 RNT262104:RNT262114 RXP262104:RXP262114 SHL262104:SHL262114 SRH262104:SRH262114 TBD262104:TBD262114 TKZ262104:TKZ262114 TUV262104:TUV262114 UER262104:UER262114 UON262104:UON262114 UYJ262104:UYJ262114 VIF262104:VIF262114 VSB262104:VSB262114 WBX262104:WBX262114 WLT262104:WLT262114 WVP262104:WVP262114 H327639:H327649 JD327640:JD327650 SZ327640:SZ327650 ACV327640:ACV327650 AMR327640:AMR327650 AWN327640:AWN327650 BGJ327640:BGJ327650 BQF327640:BQF327650 CAB327640:CAB327650 CJX327640:CJX327650 CTT327640:CTT327650 DDP327640:DDP327650 DNL327640:DNL327650 DXH327640:DXH327650 EHD327640:EHD327650 EQZ327640:EQZ327650 FAV327640:FAV327650 FKR327640:FKR327650 FUN327640:FUN327650 GEJ327640:GEJ327650 GOF327640:GOF327650 GYB327640:GYB327650 HHX327640:HHX327650 HRT327640:HRT327650 IBP327640:IBP327650 ILL327640:ILL327650 IVH327640:IVH327650 JFD327640:JFD327650 JOZ327640:JOZ327650 JYV327640:JYV327650 KIR327640:KIR327650 KSN327640:KSN327650 LCJ327640:LCJ327650 LMF327640:LMF327650 LWB327640:LWB327650 MFX327640:MFX327650 MPT327640:MPT327650 MZP327640:MZP327650 NJL327640:NJL327650 NTH327640:NTH327650 ODD327640:ODD327650 OMZ327640:OMZ327650 OWV327640:OWV327650 PGR327640:PGR327650 PQN327640:PQN327650 QAJ327640:QAJ327650 QKF327640:QKF327650 QUB327640:QUB327650 RDX327640:RDX327650 RNT327640:RNT327650 RXP327640:RXP327650 SHL327640:SHL327650 SRH327640:SRH327650 TBD327640:TBD327650 TKZ327640:TKZ327650 TUV327640:TUV327650 UER327640:UER327650 UON327640:UON327650 UYJ327640:UYJ327650 VIF327640:VIF327650 VSB327640:VSB327650 WBX327640:WBX327650 WLT327640:WLT327650 WVP327640:WVP327650 H393175:H393185 JD393176:JD393186 SZ393176:SZ393186 ACV393176:ACV393186 AMR393176:AMR393186 AWN393176:AWN393186 BGJ393176:BGJ393186 BQF393176:BQF393186 CAB393176:CAB393186 CJX393176:CJX393186 CTT393176:CTT393186 DDP393176:DDP393186 DNL393176:DNL393186 DXH393176:DXH393186 EHD393176:EHD393186 EQZ393176:EQZ393186 FAV393176:FAV393186 FKR393176:FKR393186 FUN393176:FUN393186 GEJ393176:GEJ393186 GOF393176:GOF393186 GYB393176:GYB393186 HHX393176:HHX393186 HRT393176:HRT393186 IBP393176:IBP393186 ILL393176:ILL393186 IVH393176:IVH393186 JFD393176:JFD393186 JOZ393176:JOZ393186 JYV393176:JYV393186 KIR393176:KIR393186 KSN393176:KSN393186 LCJ393176:LCJ393186 LMF393176:LMF393186 LWB393176:LWB393186 MFX393176:MFX393186 MPT393176:MPT393186 MZP393176:MZP393186 NJL393176:NJL393186 NTH393176:NTH393186 ODD393176:ODD393186 OMZ393176:OMZ393186 OWV393176:OWV393186 PGR393176:PGR393186 PQN393176:PQN393186 QAJ393176:QAJ393186 QKF393176:QKF393186 QUB393176:QUB393186 RDX393176:RDX393186 RNT393176:RNT393186 RXP393176:RXP393186 SHL393176:SHL393186 SRH393176:SRH393186 TBD393176:TBD393186 TKZ393176:TKZ393186 TUV393176:TUV393186 UER393176:UER393186 UON393176:UON393186 UYJ393176:UYJ393186 VIF393176:VIF393186 VSB393176:VSB393186 WBX393176:WBX393186 WLT393176:WLT393186 WVP393176:WVP393186 H458711:H458721 JD458712:JD458722 SZ458712:SZ458722 ACV458712:ACV458722 AMR458712:AMR458722 AWN458712:AWN458722 BGJ458712:BGJ458722 BQF458712:BQF458722 CAB458712:CAB458722 CJX458712:CJX458722 CTT458712:CTT458722 DDP458712:DDP458722 DNL458712:DNL458722 DXH458712:DXH458722 EHD458712:EHD458722 EQZ458712:EQZ458722 FAV458712:FAV458722 FKR458712:FKR458722 FUN458712:FUN458722 GEJ458712:GEJ458722 GOF458712:GOF458722 GYB458712:GYB458722 HHX458712:HHX458722 HRT458712:HRT458722 IBP458712:IBP458722 ILL458712:ILL458722 IVH458712:IVH458722 JFD458712:JFD458722 JOZ458712:JOZ458722 JYV458712:JYV458722 KIR458712:KIR458722 KSN458712:KSN458722 LCJ458712:LCJ458722 LMF458712:LMF458722 LWB458712:LWB458722 MFX458712:MFX458722 MPT458712:MPT458722 MZP458712:MZP458722 NJL458712:NJL458722 NTH458712:NTH458722 ODD458712:ODD458722 OMZ458712:OMZ458722 OWV458712:OWV458722 PGR458712:PGR458722 PQN458712:PQN458722 QAJ458712:QAJ458722 QKF458712:QKF458722 QUB458712:QUB458722 RDX458712:RDX458722 RNT458712:RNT458722 RXP458712:RXP458722 SHL458712:SHL458722 SRH458712:SRH458722 TBD458712:TBD458722 TKZ458712:TKZ458722 TUV458712:TUV458722 UER458712:UER458722 UON458712:UON458722 UYJ458712:UYJ458722 VIF458712:VIF458722 VSB458712:VSB458722 WBX458712:WBX458722 WLT458712:WLT458722 WVP458712:WVP458722 H524247:H524257 JD524248:JD524258 SZ524248:SZ524258 ACV524248:ACV524258 AMR524248:AMR524258 AWN524248:AWN524258 BGJ524248:BGJ524258 BQF524248:BQF524258 CAB524248:CAB524258 CJX524248:CJX524258 CTT524248:CTT524258 DDP524248:DDP524258 DNL524248:DNL524258 DXH524248:DXH524258 EHD524248:EHD524258 EQZ524248:EQZ524258 FAV524248:FAV524258 FKR524248:FKR524258 FUN524248:FUN524258 GEJ524248:GEJ524258 GOF524248:GOF524258 GYB524248:GYB524258 HHX524248:HHX524258 HRT524248:HRT524258 IBP524248:IBP524258 ILL524248:ILL524258 IVH524248:IVH524258 JFD524248:JFD524258 JOZ524248:JOZ524258 JYV524248:JYV524258 KIR524248:KIR524258 KSN524248:KSN524258 LCJ524248:LCJ524258 LMF524248:LMF524258 LWB524248:LWB524258 MFX524248:MFX524258 MPT524248:MPT524258 MZP524248:MZP524258 NJL524248:NJL524258 NTH524248:NTH524258 ODD524248:ODD524258 OMZ524248:OMZ524258 OWV524248:OWV524258 PGR524248:PGR524258 PQN524248:PQN524258 QAJ524248:QAJ524258 QKF524248:QKF524258 QUB524248:QUB524258 RDX524248:RDX524258 RNT524248:RNT524258 RXP524248:RXP524258 SHL524248:SHL524258 SRH524248:SRH524258 TBD524248:TBD524258 TKZ524248:TKZ524258 TUV524248:TUV524258 UER524248:UER524258 UON524248:UON524258 UYJ524248:UYJ524258 VIF524248:VIF524258 VSB524248:VSB524258 WBX524248:WBX524258 WLT524248:WLT524258 WVP524248:WVP524258 H589783:H589793 JD589784:JD589794 SZ589784:SZ589794 ACV589784:ACV589794 AMR589784:AMR589794 AWN589784:AWN589794 BGJ589784:BGJ589794 BQF589784:BQF589794 CAB589784:CAB589794 CJX589784:CJX589794 CTT589784:CTT589794 DDP589784:DDP589794 DNL589784:DNL589794 DXH589784:DXH589794 EHD589784:EHD589794 EQZ589784:EQZ589794 FAV589784:FAV589794 FKR589784:FKR589794 FUN589784:FUN589794 GEJ589784:GEJ589794 GOF589784:GOF589794 GYB589784:GYB589794 HHX589784:HHX589794 HRT589784:HRT589794 IBP589784:IBP589794 ILL589784:ILL589794 IVH589784:IVH589794 JFD589784:JFD589794 JOZ589784:JOZ589794 JYV589784:JYV589794 KIR589784:KIR589794 KSN589784:KSN589794 LCJ589784:LCJ589794 LMF589784:LMF589794 LWB589784:LWB589794 MFX589784:MFX589794 MPT589784:MPT589794 MZP589784:MZP589794 NJL589784:NJL589794 NTH589784:NTH589794 ODD589784:ODD589794 OMZ589784:OMZ589794 OWV589784:OWV589794 PGR589784:PGR589794 PQN589784:PQN589794 QAJ589784:QAJ589794 QKF589784:QKF589794 QUB589784:QUB589794 RDX589784:RDX589794 RNT589784:RNT589794 RXP589784:RXP589794 SHL589784:SHL589794 SRH589784:SRH589794 TBD589784:TBD589794 TKZ589784:TKZ589794 TUV589784:TUV589794 UER589784:UER589794 UON589784:UON589794 UYJ589784:UYJ589794 VIF589784:VIF589794 VSB589784:VSB589794 WBX589784:WBX589794 WLT589784:WLT589794 WVP589784:WVP589794 H655319:H655329 JD655320:JD655330 SZ655320:SZ655330 ACV655320:ACV655330 AMR655320:AMR655330 AWN655320:AWN655330 BGJ655320:BGJ655330 BQF655320:BQF655330 CAB655320:CAB655330 CJX655320:CJX655330 CTT655320:CTT655330 DDP655320:DDP655330 DNL655320:DNL655330 DXH655320:DXH655330 EHD655320:EHD655330 EQZ655320:EQZ655330 FAV655320:FAV655330 FKR655320:FKR655330 FUN655320:FUN655330 GEJ655320:GEJ655330 GOF655320:GOF655330 GYB655320:GYB655330 HHX655320:HHX655330 HRT655320:HRT655330 IBP655320:IBP655330 ILL655320:ILL655330 IVH655320:IVH655330 JFD655320:JFD655330 JOZ655320:JOZ655330 JYV655320:JYV655330 KIR655320:KIR655330 KSN655320:KSN655330 LCJ655320:LCJ655330 LMF655320:LMF655330 LWB655320:LWB655330 MFX655320:MFX655330 MPT655320:MPT655330 MZP655320:MZP655330 NJL655320:NJL655330 NTH655320:NTH655330 ODD655320:ODD655330 OMZ655320:OMZ655330 OWV655320:OWV655330 PGR655320:PGR655330 PQN655320:PQN655330 QAJ655320:QAJ655330 QKF655320:QKF655330 QUB655320:QUB655330 RDX655320:RDX655330 RNT655320:RNT655330 RXP655320:RXP655330 SHL655320:SHL655330 SRH655320:SRH655330 TBD655320:TBD655330 TKZ655320:TKZ655330 TUV655320:TUV655330 UER655320:UER655330 UON655320:UON655330 UYJ655320:UYJ655330 VIF655320:VIF655330 VSB655320:VSB655330 WBX655320:WBX655330 WLT655320:WLT655330 WVP655320:WVP655330 H720855:H720865 JD720856:JD720866 SZ720856:SZ720866 ACV720856:ACV720866 AMR720856:AMR720866 AWN720856:AWN720866 BGJ720856:BGJ720866 BQF720856:BQF720866 CAB720856:CAB720866 CJX720856:CJX720866 CTT720856:CTT720866 DDP720856:DDP720866 DNL720856:DNL720866 DXH720856:DXH720866 EHD720856:EHD720866 EQZ720856:EQZ720866 FAV720856:FAV720866 FKR720856:FKR720866 FUN720856:FUN720866 GEJ720856:GEJ720866 GOF720856:GOF720866 GYB720856:GYB720866 HHX720856:HHX720866 HRT720856:HRT720866 IBP720856:IBP720866 ILL720856:ILL720866 IVH720856:IVH720866 JFD720856:JFD720866 JOZ720856:JOZ720866 JYV720856:JYV720866 KIR720856:KIR720866 KSN720856:KSN720866 LCJ720856:LCJ720866 LMF720856:LMF720866 LWB720856:LWB720866 MFX720856:MFX720866 MPT720856:MPT720866 MZP720856:MZP720866 NJL720856:NJL720866 NTH720856:NTH720866 ODD720856:ODD720866 OMZ720856:OMZ720866 OWV720856:OWV720866 PGR720856:PGR720866 PQN720856:PQN720866 QAJ720856:QAJ720866 QKF720856:QKF720866 QUB720856:QUB720866 RDX720856:RDX720866 RNT720856:RNT720866 RXP720856:RXP720866 SHL720856:SHL720866 SRH720856:SRH720866 TBD720856:TBD720866 TKZ720856:TKZ720866 TUV720856:TUV720866 UER720856:UER720866 UON720856:UON720866 UYJ720856:UYJ720866 VIF720856:VIF720866 VSB720856:VSB720866 WBX720856:WBX720866 WLT720856:WLT720866 WVP720856:WVP720866 H786391:H786401 JD786392:JD786402 SZ786392:SZ786402 ACV786392:ACV786402 AMR786392:AMR786402 AWN786392:AWN786402 BGJ786392:BGJ786402 BQF786392:BQF786402 CAB786392:CAB786402 CJX786392:CJX786402 CTT786392:CTT786402 DDP786392:DDP786402 DNL786392:DNL786402 DXH786392:DXH786402 EHD786392:EHD786402 EQZ786392:EQZ786402 FAV786392:FAV786402 FKR786392:FKR786402 FUN786392:FUN786402 GEJ786392:GEJ786402 GOF786392:GOF786402 GYB786392:GYB786402 HHX786392:HHX786402 HRT786392:HRT786402 IBP786392:IBP786402 ILL786392:ILL786402 IVH786392:IVH786402 JFD786392:JFD786402 JOZ786392:JOZ786402 JYV786392:JYV786402 KIR786392:KIR786402 KSN786392:KSN786402 LCJ786392:LCJ786402 LMF786392:LMF786402 LWB786392:LWB786402 MFX786392:MFX786402 MPT786392:MPT786402 MZP786392:MZP786402 NJL786392:NJL786402 NTH786392:NTH786402 ODD786392:ODD786402 OMZ786392:OMZ786402 OWV786392:OWV786402 PGR786392:PGR786402 PQN786392:PQN786402 QAJ786392:QAJ786402 QKF786392:QKF786402 QUB786392:QUB786402 RDX786392:RDX786402 RNT786392:RNT786402 RXP786392:RXP786402 SHL786392:SHL786402 SRH786392:SRH786402 TBD786392:TBD786402 TKZ786392:TKZ786402 TUV786392:TUV786402 UER786392:UER786402 UON786392:UON786402 UYJ786392:UYJ786402 VIF786392:VIF786402 VSB786392:VSB786402 WBX786392:WBX786402 WLT786392:WLT786402 WVP786392:WVP786402 H851927:H851937 JD851928:JD851938 SZ851928:SZ851938 ACV851928:ACV851938 AMR851928:AMR851938 AWN851928:AWN851938 BGJ851928:BGJ851938 BQF851928:BQF851938 CAB851928:CAB851938 CJX851928:CJX851938 CTT851928:CTT851938 DDP851928:DDP851938 DNL851928:DNL851938 DXH851928:DXH851938 EHD851928:EHD851938 EQZ851928:EQZ851938 FAV851928:FAV851938 FKR851928:FKR851938 FUN851928:FUN851938 GEJ851928:GEJ851938 GOF851928:GOF851938 GYB851928:GYB851938 HHX851928:HHX851938 HRT851928:HRT851938 IBP851928:IBP851938 ILL851928:ILL851938 IVH851928:IVH851938 JFD851928:JFD851938 JOZ851928:JOZ851938 JYV851928:JYV851938 KIR851928:KIR851938 KSN851928:KSN851938 LCJ851928:LCJ851938 LMF851928:LMF851938 LWB851928:LWB851938 MFX851928:MFX851938 MPT851928:MPT851938 MZP851928:MZP851938 NJL851928:NJL851938 NTH851928:NTH851938 ODD851928:ODD851938 OMZ851928:OMZ851938 OWV851928:OWV851938 PGR851928:PGR851938 PQN851928:PQN851938 QAJ851928:QAJ851938 QKF851928:QKF851938 QUB851928:QUB851938 RDX851928:RDX851938 RNT851928:RNT851938 RXP851928:RXP851938 SHL851928:SHL851938 SRH851928:SRH851938 TBD851928:TBD851938 TKZ851928:TKZ851938 TUV851928:TUV851938 UER851928:UER851938 UON851928:UON851938 UYJ851928:UYJ851938 VIF851928:VIF851938 VSB851928:VSB851938 WBX851928:WBX851938 WLT851928:WLT851938 WVP851928:WVP851938 H917463:H917473 JD917464:JD917474 SZ917464:SZ917474 ACV917464:ACV917474 AMR917464:AMR917474 AWN917464:AWN917474 BGJ917464:BGJ917474 BQF917464:BQF917474 CAB917464:CAB917474 CJX917464:CJX917474 CTT917464:CTT917474 DDP917464:DDP917474 DNL917464:DNL917474 DXH917464:DXH917474 EHD917464:EHD917474 EQZ917464:EQZ917474 FAV917464:FAV917474 FKR917464:FKR917474 FUN917464:FUN917474 GEJ917464:GEJ917474 GOF917464:GOF917474 GYB917464:GYB917474 HHX917464:HHX917474 HRT917464:HRT917474 IBP917464:IBP917474 ILL917464:ILL917474 IVH917464:IVH917474 JFD917464:JFD917474 JOZ917464:JOZ917474 JYV917464:JYV917474 KIR917464:KIR917474 KSN917464:KSN917474 LCJ917464:LCJ917474 LMF917464:LMF917474 LWB917464:LWB917474 MFX917464:MFX917474 MPT917464:MPT917474 MZP917464:MZP917474 NJL917464:NJL917474 NTH917464:NTH917474 ODD917464:ODD917474 OMZ917464:OMZ917474 OWV917464:OWV917474 PGR917464:PGR917474 PQN917464:PQN917474 QAJ917464:QAJ917474 QKF917464:QKF917474 QUB917464:QUB917474 RDX917464:RDX917474 RNT917464:RNT917474 RXP917464:RXP917474 SHL917464:SHL917474 SRH917464:SRH917474 TBD917464:TBD917474 TKZ917464:TKZ917474 TUV917464:TUV917474 UER917464:UER917474 UON917464:UON917474 UYJ917464:UYJ917474 VIF917464:VIF917474 VSB917464:VSB917474 WBX917464:WBX917474 WLT917464:WLT917474 WVP917464:WVP917474 H982999:H983009 JD983000:JD983010 SZ983000:SZ983010 ACV983000:ACV983010 AMR983000:AMR983010 AWN983000:AWN983010 BGJ983000:BGJ983010 BQF983000:BQF983010 CAB983000:CAB983010 CJX983000:CJX983010 CTT983000:CTT983010 DDP983000:DDP983010 DNL983000:DNL983010 DXH983000:DXH983010 EHD983000:EHD983010 EQZ983000:EQZ983010 FAV983000:FAV983010 FKR983000:FKR983010 FUN983000:FUN983010 GEJ983000:GEJ983010 GOF983000:GOF983010 GYB983000:GYB983010 HHX983000:HHX983010 HRT983000:HRT983010 IBP983000:IBP983010 ILL983000:ILL983010 IVH983000:IVH983010 JFD983000:JFD983010 JOZ983000:JOZ983010 JYV983000:JYV983010 KIR983000:KIR983010 KSN983000:KSN983010 LCJ983000:LCJ983010 LMF983000:LMF983010 LWB983000:LWB983010 MFX983000:MFX983010 MPT983000:MPT983010 MZP983000:MZP983010 NJL983000:NJL983010 NTH983000:NTH983010 ODD983000:ODD983010 OMZ983000:OMZ983010 OWV983000:OWV983010 PGR983000:PGR983010 PQN983000:PQN983010 QAJ983000:QAJ983010 QKF983000:QKF983010 QUB983000:QUB983010 RDX983000:RDX983010 RNT983000:RNT983010 RXP983000:RXP983010 SHL983000:SHL983010 SRH983000:SRH983010 TBD983000:TBD983010 TKZ983000:TKZ983010 TUV983000:TUV983010 UER983000:UER983010 UON983000:UON983010 UYJ983000:UYJ983010 VIF983000:VIF983010 VSB983000:VSB983010 WBX983000:WBX983010 WLT983000:WLT983010 WVP983000:WVP983010 H65507:H65509 JD65508:JD65510 SZ65508:SZ65510 ACV65508:ACV65510 AMR65508:AMR65510 AWN65508:AWN65510 BGJ65508:BGJ65510 BQF65508:BQF65510 CAB65508:CAB65510 CJX65508:CJX65510 CTT65508:CTT65510 DDP65508:DDP65510 DNL65508:DNL65510 DXH65508:DXH65510 EHD65508:EHD65510 EQZ65508:EQZ65510 FAV65508:FAV65510 FKR65508:FKR65510 FUN65508:FUN65510 GEJ65508:GEJ65510 GOF65508:GOF65510 GYB65508:GYB65510 HHX65508:HHX65510 HRT65508:HRT65510 IBP65508:IBP65510 ILL65508:ILL65510 IVH65508:IVH65510 JFD65508:JFD65510 JOZ65508:JOZ65510 JYV65508:JYV65510 KIR65508:KIR65510 KSN65508:KSN65510 LCJ65508:LCJ65510 LMF65508:LMF65510 LWB65508:LWB65510 MFX65508:MFX65510 MPT65508:MPT65510 MZP65508:MZP65510 NJL65508:NJL65510 NTH65508:NTH65510 ODD65508:ODD65510 OMZ65508:OMZ65510 OWV65508:OWV65510 PGR65508:PGR65510 PQN65508:PQN65510 QAJ65508:QAJ65510 QKF65508:QKF65510 QUB65508:QUB65510 RDX65508:RDX65510 RNT65508:RNT65510 RXP65508:RXP65510 SHL65508:SHL65510 SRH65508:SRH65510 TBD65508:TBD65510 TKZ65508:TKZ65510 TUV65508:TUV65510 UER65508:UER65510 UON65508:UON65510 UYJ65508:UYJ65510 VIF65508:VIF65510 VSB65508:VSB65510 WBX65508:WBX65510 WLT65508:WLT65510 WVP65508:WVP65510 H131043:H131045 JD131044:JD131046 SZ131044:SZ131046 ACV131044:ACV131046 AMR131044:AMR131046 AWN131044:AWN131046 BGJ131044:BGJ131046 BQF131044:BQF131046 CAB131044:CAB131046 CJX131044:CJX131046 CTT131044:CTT131046 DDP131044:DDP131046 DNL131044:DNL131046 DXH131044:DXH131046 EHD131044:EHD131046 EQZ131044:EQZ131046 FAV131044:FAV131046 FKR131044:FKR131046 FUN131044:FUN131046 GEJ131044:GEJ131046 GOF131044:GOF131046 GYB131044:GYB131046 HHX131044:HHX131046 HRT131044:HRT131046 IBP131044:IBP131046 ILL131044:ILL131046 IVH131044:IVH131046 JFD131044:JFD131046 JOZ131044:JOZ131046 JYV131044:JYV131046 KIR131044:KIR131046 KSN131044:KSN131046 LCJ131044:LCJ131046 LMF131044:LMF131046 LWB131044:LWB131046 MFX131044:MFX131046 MPT131044:MPT131046 MZP131044:MZP131046 NJL131044:NJL131046 NTH131044:NTH131046 ODD131044:ODD131046 OMZ131044:OMZ131046 OWV131044:OWV131046 PGR131044:PGR131046 PQN131044:PQN131046 QAJ131044:QAJ131046 QKF131044:QKF131046 QUB131044:QUB131046 RDX131044:RDX131046 RNT131044:RNT131046 RXP131044:RXP131046 SHL131044:SHL131046 SRH131044:SRH131046 TBD131044:TBD131046 TKZ131044:TKZ131046 TUV131044:TUV131046 UER131044:UER131046 UON131044:UON131046 UYJ131044:UYJ131046 VIF131044:VIF131046 VSB131044:VSB131046 WBX131044:WBX131046 WLT131044:WLT131046 WVP131044:WVP131046 H196579:H196581 JD196580:JD196582 SZ196580:SZ196582 ACV196580:ACV196582 AMR196580:AMR196582 AWN196580:AWN196582 BGJ196580:BGJ196582 BQF196580:BQF196582 CAB196580:CAB196582 CJX196580:CJX196582 CTT196580:CTT196582 DDP196580:DDP196582 DNL196580:DNL196582 DXH196580:DXH196582 EHD196580:EHD196582 EQZ196580:EQZ196582 FAV196580:FAV196582 FKR196580:FKR196582 FUN196580:FUN196582 GEJ196580:GEJ196582 GOF196580:GOF196582 GYB196580:GYB196582 HHX196580:HHX196582 HRT196580:HRT196582 IBP196580:IBP196582 ILL196580:ILL196582 IVH196580:IVH196582 JFD196580:JFD196582 JOZ196580:JOZ196582 JYV196580:JYV196582 KIR196580:KIR196582 KSN196580:KSN196582 LCJ196580:LCJ196582 LMF196580:LMF196582 LWB196580:LWB196582 MFX196580:MFX196582 MPT196580:MPT196582 MZP196580:MZP196582 NJL196580:NJL196582 NTH196580:NTH196582 ODD196580:ODD196582 OMZ196580:OMZ196582 OWV196580:OWV196582 PGR196580:PGR196582 PQN196580:PQN196582 QAJ196580:QAJ196582 QKF196580:QKF196582 QUB196580:QUB196582 RDX196580:RDX196582 RNT196580:RNT196582 RXP196580:RXP196582 SHL196580:SHL196582 SRH196580:SRH196582 TBD196580:TBD196582 TKZ196580:TKZ196582 TUV196580:TUV196582 UER196580:UER196582 UON196580:UON196582 UYJ196580:UYJ196582 VIF196580:VIF196582 VSB196580:VSB196582 WBX196580:WBX196582 WLT196580:WLT196582 WVP196580:WVP196582 H262115:H262117 JD262116:JD262118 SZ262116:SZ262118 ACV262116:ACV262118 AMR262116:AMR262118 AWN262116:AWN262118 BGJ262116:BGJ262118 BQF262116:BQF262118 CAB262116:CAB262118 CJX262116:CJX262118 CTT262116:CTT262118 DDP262116:DDP262118 DNL262116:DNL262118 DXH262116:DXH262118 EHD262116:EHD262118 EQZ262116:EQZ262118 FAV262116:FAV262118 FKR262116:FKR262118 FUN262116:FUN262118 GEJ262116:GEJ262118 GOF262116:GOF262118 GYB262116:GYB262118 HHX262116:HHX262118 HRT262116:HRT262118 IBP262116:IBP262118 ILL262116:ILL262118 IVH262116:IVH262118 JFD262116:JFD262118 JOZ262116:JOZ262118 JYV262116:JYV262118 KIR262116:KIR262118 KSN262116:KSN262118 LCJ262116:LCJ262118 LMF262116:LMF262118 LWB262116:LWB262118 MFX262116:MFX262118 MPT262116:MPT262118 MZP262116:MZP262118 NJL262116:NJL262118 NTH262116:NTH262118 ODD262116:ODD262118 OMZ262116:OMZ262118 OWV262116:OWV262118 PGR262116:PGR262118 PQN262116:PQN262118 QAJ262116:QAJ262118 QKF262116:QKF262118 QUB262116:QUB262118 RDX262116:RDX262118 RNT262116:RNT262118 RXP262116:RXP262118 SHL262116:SHL262118 SRH262116:SRH262118 TBD262116:TBD262118 TKZ262116:TKZ262118 TUV262116:TUV262118 UER262116:UER262118 UON262116:UON262118 UYJ262116:UYJ262118 VIF262116:VIF262118 VSB262116:VSB262118 WBX262116:WBX262118 WLT262116:WLT262118 WVP262116:WVP262118 H327651:H327653 JD327652:JD327654 SZ327652:SZ327654 ACV327652:ACV327654 AMR327652:AMR327654 AWN327652:AWN327654 BGJ327652:BGJ327654 BQF327652:BQF327654 CAB327652:CAB327654 CJX327652:CJX327654 CTT327652:CTT327654 DDP327652:DDP327654 DNL327652:DNL327654 DXH327652:DXH327654 EHD327652:EHD327654 EQZ327652:EQZ327654 FAV327652:FAV327654 FKR327652:FKR327654 FUN327652:FUN327654 GEJ327652:GEJ327654 GOF327652:GOF327654 GYB327652:GYB327654 HHX327652:HHX327654 HRT327652:HRT327654 IBP327652:IBP327654 ILL327652:ILL327654 IVH327652:IVH327654 JFD327652:JFD327654 JOZ327652:JOZ327654 JYV327652:JYV327654 KIR327652:KIR327654 KSN327652:KSN327654 LCJ327652:LCJ327654 LMF327652:LMF327654 LWB327652:LWB327654 MFX327652:MFX327654 MPT327652:MPT327654 MZP327652:MZP327654 NJL327652:NJL327654 NTH327652:NTH327654 ODD327652:ODD327654 OMZ327652:OMZ327654 OWV327652:OWV327654 PGR327652:PGR327654 PQN327652:PQN327654 QAJ327652:QAJ327654 QKF327652:QKF327654 QUB327652:QUB327654 RDX327652:RDX327654 RNT327652:RNT327654 RXP327652:RXP327654 SHL327652:SHL327654 SRH327652:SRH327654 TBD327652:TBD327654 TKZ327652:TKZ327654 TUV327652:TUV327654 UER327652:UER327654 UON327652:UON327654 UYJ327652:UYJ327654 VIF327652:VIF327654 VSB327652:VSB327654 WBX327652:WBX327654 WLT327652:WLT327654 WVP327652:WVP327654 H393187:H393189 JD393188:JD393190 SZ393188:SZ393190 ACV393188:ACV393190 AMR393188:AMR393190 AWN393188:AWN393190 BGJ393188:BGJ393190 BQF393188:BQF393190 CAB393188:CAB393190 CJX393188:CJX393190 CTT393188:CTT393190 DDP393188:DDP393190 DNL393188:DNL393190 DXH393188:DXH393190 EHD393188:EHD393190 EQZ393188:EQZ393190 FAV393188:FAV393190 FKR393188:FKR393190 FUN393188:FUN393190 GEJ393188:GEJ393190 GOF393188:GOF393190 GYB393188:GYB393190 HHX393188:HHX393190 HRT393188:HRT393190 IBP393188:IBP393190 ILL393188:ILL393190 IVH393188:IVH393190 JFD393188:JFD393190 JOZ393188:JOZ393190 JYV393188:JYV393190 KIR393188:KIR393190 KSN393188:KSN393190 LCJ393188:LCJ393190 LMF393188:LMF393190 LWB393188:LWB393190 MFX393188:MFX393190 MPT393188:MPT393190 MZP393188:MZP393190 NJL393188:NJL393190 NTH393188:NTH393190 ODD393188:ODD393190 OMZ393188:OMZ393190 OWV393188:OWV393190 PGR393188:PGR393190 PQN393188:PQN393190 QAJ393188:QAJ393190 QKF393188:QKF393190 QUB393188:QUB393190 RDX393188:RDX393190 RNT393188:RNT393190 RXP393188:RXP393190 SHL393188:SHL393190 SRH393188:SRH393190 TBD393188:TBD393190 TKZ393188:TKZ393190 TUV393188:TUV393190 UER393188:UER393190 UON393188:UON393190 UYJ393188:UYJ393190 VIF393188:VIF393190 VSB393188:VSB393190 WBX393188:WBX393190 WLT393188:WLT393190 WVP393188:WVP393190 H458723:H458725 JD458724:JD458726 SZ458724:SZ458726 ACV458724:ACV458726 AMR458724:AMR458726 AWN458724:AWN458726 BGJ458724:BGJ458726 BQF458724:BQF458726 CAB458724:CAB458726 CJX458724:CJX458726 CTT458724:CTT458726 DDP458724:DDP458726 DNL458724:DNL458726 DXH458724:DXH458726 EHD458724:EHD458726 EQZ458724:EQZ458726 FAV458724:FAV458726 FKR458724:FKR458726 FUN458724:FUN458726 GEJ458724:GEJ458726 GOF458724:GOF458726 GYB458724:GYB458726 HHX458724:HHX458726 HRT458724:HRT458726 IBP458724:IBP458726 ILL458724:ILL458726 IVH458724:IVH458726 JFD458724:JFD458726 JOZ458724:JOZ458726 JYV458724:JYV458726 KIR458724:KIR458726 KSN458724:KSN458726 LCJ458724:LCJ458726 LMF458724:LMF458726 LWB458724:LWB458726 MFX458724:MFX458726 MPT458724:MPT458726 MZP458724:MZP458726 NJL458724:NJL458726 NTH458724:NTH458726 ODD458724:ODD458726 OMZ458724:OMZ458726 OWV458724:OWV458726 PGR458724:PGR458726 PQN458724:PQN458726 QAJ458724:QAJ458726 QKF458724:QKF458726 QUB458724:QUB458726 RDX458724:RDX458726 RNT458724:RNT458726 RXP458724:RXP458726 SHL458724:SHL458726 SRH458724:SRH458726 TBD458724:TBD458726 TKZ458724:TKZ458726 TUV458724:TUV458726 UER458724:UER458726 UON458724:UON458726 UYJ458724:UYJ458726 VIF458724:VIF458726 VSB458724:VSB458726 WBX458724:WBX458726 WLT458724:WLT458726 WVP458724:WVP458726 H524259:H524261 JD524260:JD524262 SZ524260:SZ524262 ACV524260:ACV524262 AMR524260:AMR524262 AWN524260:AWN524262 BGJ524260:BGJ524262 BQF524260:BQF524262 CAB524260:CAB524262 CJX524260:CJX524262 CTT524260:CTT524262 DDP524260:DDP524262 DNL524260:DNL524262 DXH524260:DXH524262 EHD524260:EHD524262 EQZ524260:EQZ524262 FAV524260:FAV524262 FKR524260:FKR524262 FUN524260:FUN524262 GEJ524260:GEJ524262 GOF524260:GOF524262 GYB524260:GYB524262 HHX524260:HHX524262 HRT524260:HRT524262 IBP524260:IBP524262 ILL524260:ILL524262 IVH524260:IVH524262 JFD524260:JFD524262 JOZ524260:JOZ524262 JYV524260:JYV524262 KIR524260:KIR524262 KSN524260:KSN524262 LCJ524260:LCJ524262 LMF524260:LMF524262 LWB524260:LWB524262 MFX524260:MFX524262 MPT524260:MPT524262 MZP524260:MZP524262 NJL524260:NJL524262 NTH524260:NTH524262 ODD524260:ODD524262 OMZ524260:OMZ524262 OWV524260:OWV524262 PGR524260:PGR524262 PQN524260:PQN524262 QAJ524260:QAJ524262 QKF524260:QKF524262 QUB524260:QUB524262 RDX524260:RDX524262 RNT524260:RNT524262 RXP524260:RXP524262 SHL524260:SHL524262 SRH524260:SRH524262 TBD524260:TBD524262 TKZ524260:TKZ524262 TUV524260:TUV524262 UER524260:UER524262 UON524260:UON524262 UYJ524260:UYJ524262 VIF524260:VIF524262 VSB524260:VSB524262 WBX524260:WBX524262 WLT524260:WLT524262 WVP524260:WVP524262 H589795:H589797 JD589796:JD589798 SZ589796:SZ589798 ACV589796:ACV589798 AMR589796:AMR589798 AWN589796:AWN589798 BGJ589796:BGJ589798 BQF589796:BQF589798 CAB589796:CAB589798 CJX589796:CJX589798 CTT589796:CTT589798 DDP589796:DDP589798 DNL589796:DNL589798 DXH589796:DXH589798 EHD589796:EHD589798 EQZ589796:EQZ589798 FAV589796:FAV589798 FKR589796:FKR589798 FUN589796:FUN589798 GEJ589796:GEJ589798 GOF589796:GOF589798 GYB589796:GYB589798 HHX589796:HHX589798 HRT589796:HRT589798 IBP589796:IBP589798 ILL589796:ILL589798 IVH589796:IVH589798 JFD589796:JFD589798 JOZ589796:JOZ589798 JYV589796:JYV589798 KIR589796:KIR589798 KSN589796:KSN589798 LCJ589796:LCJ589798 LMF589796:LMF589798 LWB589796:LWB589798 MFX589796:MFX589798 MPT589796:MPT589798 MZP589796:MZP589798 NJL589796:NJL589798 NTH589796:NTH589798 ODD589796:ODD589798 OMZ589796:OMZ589798 OWV589796:OWV589798 PGR589796:PGR589798 PQN589796:PQN589798 QAJ589796:QAJ589798 QKF589796:QKF589798 QUB589796:QUB589798 RDX589796:RDX589798 RNT589796:RNT589798 RXP589796:RXP589798 SHL589796:SHL589798 SRH589796:SRH589798 TBD589796:TBD589798 TKZ589796:TKZ589798 TUV589796:TUV589798 UER589796:UER589798 UON589796:UON589798 UYJ589796:UYJ589798 VIF589796:VIF589798 VSB589796:VSB589798 WBX589796:WBX589798 WLT589796:WLT589798 WVP589796:WVP589798 H655331:H655333 JD655332:JD655334 SZ655332:SZ655334 ACV655332:ACV655334 AMR655332:AMR655334 AWN655332:AWN655334 BGJ655332:BGJ655334 BQF655332:BQF655334 CAB655332:CAB655334 CJX655332:CJX655334 CTT655332:CTT655334 DDP655332:DDP655334 DNL655332:DNL655334 DXH655332:DXH655334 EHD655332:EHD655334 EQZ655332:EQZ655334 FAV655332:FAV655334 FKR655332:FKR655334 FUN655332:FUN655334 GEJ655332:GEJ655334 GOF655332:GOF655334 GYB655332:GYB655334 HHX655332:HHX655334 HRT655332:HRT655334 IBP655332:IBP655334 ILL655332:ILL655334 IVH655332:IVH655334 JFD655332:JFD655334 JOZ655332:JOZ655334 JYV655332:JYV655334 KIR655332:KIR655334 KSN655332:KSN655334 LCJ655332:LCJ655334 LMF655332:LMF655334 LWB655332:LWB655334 MFX655332:MFX655334 MPT655332:MPT655334 MZP655332:MZP655334 NJL655332:NJL655334 NTH655332:NTH655334 ODD655332:ODD655334 OMZ655332:OMZ655334 OWV655332:OWV655334 PGR655332:PGR655334 PQN655332:PQN655334 QAJ655332:QAJ655334 QKF655332:QKF655334 QUB655332:QUB655334 RDX655332:RDX655334 RNT655332:RNT655334 RXP655332:RXP655334 SHL655332:SHL655334 SRH655332:SRH655334 TBD655332:TBD655334 TKZ655332:TKZ655334 TUV655332:TUV655334 UER655332:UER655334 UON655332:UON655334 UYJ655332:UYJ655334 VIF655332:VIF655334 VSB655332:VSB655334 WBX655332:WBX655334 WLT655332:WLT655334 WVP655332:WVP655334 H720867:H720869 JD720868:JD720870 SZ720868:SZ720870 ACV720868:ACV720870 AMR720868:AMR720870 AWN720868:AWN720870 BGJ720868:BGJ720870 BQF720868:BQF720870 CAB720868:CAB720870 CJX720868:CJX720870 CTT720868:CTT720870 DDP720868:DDP720870 DNL720868:DNL720870 DXH720868:DXH720870 EHD720868:EHD720870 EQZ720868:EQZ720870 FAV720868:FAV720870 FKR720868:FKR720870 FUN720868:FUN720870 GEJ720868:GEJ720870 GOF720868:GOF720870 GYB720868:GYB720870 HHX720868:HHX720870 HRT720868:HRT720870 IBP720868:IBP720870 ILL720868:ILL720870 IVH720868:IVH720870 JFD720868:JFD720870 JOZ720868:JOZ720870 JYV720868:JYV720870 KIR720868:KIR720870 KSN720868:KSN720870 LCJ720868:LCJ720870 LMF720868:LMF720870 LWB720868:LWB720870 MFX720868:MFX720870 MPT720868:MPT720870 MZP720868:MZP720870 NJL720868:NJL720870 NTH720868:NTH720870 ODD720868:ODD720870 OMZ720868:OMZ720870 OWV720868:OWV720870 PGR720868:PGR720870 PQN720868:PQN720870 QAJ720868:QAJ720870 QKF720868:QKF720870 QUB720868:QUB720870 RDX720868:RDX720870 RNT720868:RNT720870 RXP720868:RXP720870 SHL720868:SHL720870 SRH720868:SRH720870 TBD720868:TBD720870 TKZ720868:TKZ720870 TUV720868:TUV720870 UER720868:UER720870 UON720868:UON720870 UYJ720868:UYJ720870 VIF720868:VIF720870 VSB720868:VSB720870 WBX720868:WBX720870 WLT720868:WLT720870 WVP720868:WVP720870 H786403:H786405 JD786404:JD786406 SZ786404:SZ786406 ACV786404:ACV786406 AMR786404:AMR786406 AWN786404:AWN786406 BGJ786404:BGJ786406 BQF786404:BQF786406 CAB786404:CAB786406 CJX786404:CJX786406 CTT786404:CTT786406 DDP786404:DDP786406 DNL786404:DNL786406 DXH786404:DXH786406 EHD786404:EHD786406 EQZ786404:EQZ786406 FAV786404:FAV786406 FKR786404:FKR786406 FUN786404:FUN786406 GEJ786404:GEJ786406 GOF786404:GOF786406 GYB786404:GYB786406 HHX786404:HHX786406 HRT786404:HRT786406 IBP786404:IBP786406 ILL786404:ILL786406 IVH786404:IVH786406 JFD786404:JFD786406 JOZ786404:JOZ786406 JYV786404:JYV786406 KIR786404:KIR786406 KSN786404:KSN786406 LCJ786404:LCJ786406 LMF786404:LMF786406 LWB786404:LWB786406 MFX786404:MFX786406 MPT786404:MPT786406 MZP786404:MZP786406 NJL786404:NJL786406 NTH786404:NTH786406 ODD786404:ODD786406 OMZ786404:OMZ786406 OWV786404:OWV786406 PGR786404:PGR786406 PQN786404:PQN786406 QAJ786404:QAJ786406 QKF786404:QKF786406 QUB786404:QUB786406 RDX786404:RDX786406 RNT786404:RNT786406 RXP786404:RXP786406 SHL786404:SHL786406 SRH786404:SRH786406 TBD786404:TBD786406 TKZ786404:TKZ786406 TUV786404:TUV786406 UER786404:UER786406 UON786404:UON786406 UYJ786404:UYJ786406 VIF786404:VIF786406 VSB786404:VSB786406 WBX786404:WBX786406 WLT786404:WLT786406 WVP786404:WVP786406 H851939:H851941 JD851940:JD851942 SZ851940:SZ851942 ACV851940:ACV851942 AMR851940:AMR851942 AWN851940:AWN851942 BGJ851940:BGJ851942 BQF851940:BQF851942 CAB851940:CAB851942 CJX851940:CJX851942 CTT851940:CTT851942 DDP851940:DDP851942 DNL851940:DNL851942 DXH851940:DXH851942 EHD851940:EHD851942 EQZ851940:EQZ851942 FAV851940:FAV851942 FKR851940:FKR851942 FUN851940:FUN851942 GEJ851940:GEJ851942 GOF851940:GOF851942 GYB851940:GYB851942 HHX851940:HHX851942 HRT851940:HRT851942 IBP851940:IBP851942 ILL851940:ILL851942 IVH851940:IVH851942 JFD851940:JFD851942 JOZ851940:JOZ851942 JYV851940:JYV851942 KIR851940:KIR851942 KSN851940:KSN851942 LCJ851940:LCJ851942 LMF851940:LMF851942 LWB851940:LWB851942 MFX851940:MFX851942 MPT851940:MPT851942 MZP851940:MZP851942 NJL851940:NJL851942 NTH851940:NTH851942 ODD851940:ODD851942 OMZ851940:OMZ851942 OWV851940:OWV851942 PGR851940:PGR851942 PQN851940:PQN851942 QAJ851940:QAJ851942 QKF851940:QKF851942 QUB851940:QUB851942 RDX851940:RDX851942 RNT851940:RNT851942 RXP851940:RXP851942 SHL851940:SHL851942 SRH851940:SRH851942 TBD851940:TBD851942 TKZ851940:TKZ851942 TUV851940:TUV851942 UER851940:UER851942 UON851940:UON851942 UYJ851940:UYJ851942 VIF851940:VIF851942 VSB851940:VSB851942 WBX851940:WBX851942 WLT851940:WLT851942 WVP851940:WVP851942 H917475:H917477 JD917476:JD917478 SZ917476:SZ917478 ACV917476:ACV917478 AMR917476:AMR917478 AWN917476:AWN917478 BGJ917476:BGJ917478 BQF917476:BQF917478 CAB917476:CAB917478 CJX917476:CJX917478 CTT917476:CTT917478 DDP917476:DDP917478 DNL917476:DNL917478 DXH917476:DXH917478 EHD917476:EHD917478 EQZ917476:EQZ917478 FAV917476:FAV917478 FKR917476:FKR917478 FUN917476:FUN917478 GEJ917476:GEJ917478 GOF917476:GOF917478 GYB917476:GYB917478 HHX917476:HHX917478 HRT917476:HRT917478 IBP917476:IBP917478 ILL917476:ILL917478 IVH917476:IVH917478 JFD917476:JFD917478 JOZ917476:JOZ917478 JYV917476:JYV917478 KIR917476:KIR917478 KSN917476:KSN917478 LCJ917476:LCJ917478 LMF917476:LMF917478 LWB917476:LWB917478 MFX917476:MFX917478 MPT917476:MPT917478 MZP917476:MZP917478 NJL917476:NJL917478 NTH917476:NTH917478 ODD917476:ODD917478 OMZ917476:OMZ917478 OWV917476:OWV917478 PGR917476:PGR917478 PQN917476:PQN917478 QAJ917476:QAJ917478 QKF917476:QKF917478 QUB917476:QUB917478 RDX917476:RDX917478 RNT917476:RNT917478 RXP917476:RXP917478 SHL917476:SHL917478 SRH917476:SRH917478 TBD917476:TBD917478 TKZ917476:TKZ917478 TUV917476:TUV917478 UER917476:UER917478 UON917476:UON917478 UYJ917476:UYJ917478 VIF917476:VIF917478 VSB917476:VSB917478 WBX917476:WBX917478 WLT917476:WLT917478 WVP917476:WVP917478 H983011:H983013 JD983012:JD983014 SZ983012:SZ983014 ACV983012:ACV983014 AMR983012:AMR983014 AWN983012:AWN983014 BGJ983012:BGJ983014 BQF983012:BQF983014 CAB983012:CAB983014 CJX983012:CJX983014 CTT983012:CTT983014 DDP983012:DDP983014 DNL983012:DNL983014 DXH983012:DXH983014 EHD983012:EHD983014 EQZ983012:EQZ983014 FAV983012:FAV983014 FKR983012:FKR983014 FUN983012:FUN983014 GEJ983012:GEJ983014 GOF983012:GOF983014 GYB983012:GYB983014 HHX983012:HHX983014 HRT983012:HRT983014 IBP983012:IBP983014 ILL983012:ILL983014 IVH983012:IVH983014 JFD983012:JFD983014 JOZ983012:JOZ983014 JYV983012:JYV983014 KIR983012:KIR983014 KSN983012:KSN983014 LCJ983012:LCJ983014 LMF983012:LMF983014 LWB983012:LWB983014 MFX983012:MFX983014 MPT983012:MPT983014 MZP983012:MZP983014 NJL983012:NJL983014 NTH983012:NTH983014 ODD983012:ODD983014 OMZ983012:OMZ983014 OWV983012:OWV983014 PGR983012:PGR983014 PQN983012:PQN983014 QAJ983012:QAJ983014 QKF983012:QKF983014 QUB983012:QUB983014 RDX983012:RDX983014 RNT983012:RNT983014 RXP983012:RXP983014 SHL983012:SHL983014 SRH983012:SRH983014 TBD983012:TBD983014 TKZ983012:TKZ983014 TUV983012:TUV983014 UER983012:UER983014 UON983012:UON983014 UYJ983012:UYJ983014 VIF983012:VIF983014 VSB983012:VSB983014 WBX983012:WBX983014 WLT983012:WLT983014 UYE22:UYE26 VRW6:VRW19 UOI22:UOI26 UEM22:UEM26 TUQ22:TUQ26 TKU22:TKU26 TAY22:TAY26 SRC22:SRC26 SHG22:SHG26 RXK22:RXK26 RNO22:RNO26 RDS22:RDS26 QTW22:QTW26 QKA22:QKA26 QAE22:QAE26 PQI22:PQI26 PGM22:PGM26 OWQ22:OWQ26 OMU22:OMU26 OCY22:OCY26 NTC22:NTC26 NJG22:NJG26 MZK22:MZK26 MPO22:MPO26 MFS22:MFS26 LVW22:LVW26 LMA22:LMA26 LCE22:LCE26 KSI22:KSI26 KIM22:KIM26 JYQ22:JYQ26 JOU22:JOU26 JEY22:JEY26 IVC22:IVC26 ILG22:ILG26 IBK22:IBK26 HRO22:HRO26 HHS22:HHS26 GXW22:GXW26 GOA22:GOA26 GEE22:GEE26 FUI22:FUI26 FKM22:FKM26 FAQ22:FAQ26 EQU22:EQU26 EGY22:EGY26 DXC22:DXC26 DNG22:DNG26 DDK22:DDK26 CTO22:CTO26 CJS22:CJS26 BZW22:BZW26 BQA22:BQA26 BGE22:BGE26 AWI22:AWI26 AMM22:AMM26 ACQ22:ACQ26 SU22:SU26 IY22:IY26 G21:G25 WVK22:WVK26 WLO22:WLO26 WBS22:WBS26 VRW22:VRW26 VIA22:VIA26 WBS6:WBS19 WLO6:WLO19 WVK6:WVK19 IY6:IY19 SU6:SU19 ACQ6:ACQ19 AMM6:AMM19 AWI6:AWI19 BGE6:BGE19 BQA6:BQA19 BZW6:BZW19 CJS6:CJS19 CTO6:CTO19 DDK6:DDK19 DNG6:DNG19 DXC6:DXC19 EGY6:EGY19 EQU6:EQU19 FAQ6:FAQ19 FKM6:FKM19 FUI6:FUI19 GEE6:GEE19 GOA6:GOA19 GXW6:GXW19 HHS6:HHS19 HRO6:HRO19 IBK6:IBK19 ILG6:ILG19 IVC6:IVC19 JEY6:JEY19 JOU6:JOU19 JYQ6:JYQ19 KIM6:KIM19 KSI6:KSI19 LCE6:LCE19 LMA6:LMA19 LVW6:LVW19 MFS6:MFS19 MPO6:MPO19 MZK6:MZK19 NJG6:NJG19 NTC6:NTC19 OCY6:OCY19 OMU6:OMU19 OWQ6:OWQ19 PGM6:PGM19 PQI6:PQI19 QAE6:QAE19 QKA6:QKA19 QTW6:QTW19 RDS6:RDS19 RNO6:RNO19 RXK6:RXK19 SHG6:SHG19 SRC6:SRC19 TAY6:TAY19 TKU6:TKU19 TUQ6:TUQ19 UEM6:UEM19 UOI6:UOI19 UYE6:UYE19 VIA6:VIA19" xr:uid="{00000000-0002-0000-0400-000000000000}">
      <formula1>"Yes, No"</formula1>
    </dataValidation>
    <dataValidation type="list" allowBlank="1" showErrorMessage="1" error="Invalid entry. A Bidder must enter &quot;Yes&quot; to indicate that this service is offered. A Bidder that does not offer this mandatory service shall be disqualified." sqref="G5:G16" xr:uid="{00000000-0002-0000-0400-000001000000}">
      <formula1>$M$6:$M$7</formula1>
    </dataValidation>
  </dataValidations>
  <pageMargins left="0.7" right="0.7" top="0.75" bottom="0.75" header="0.3" footer="0.3"/>
  <pageSetup scale="68" fitToHeight="0" orientation="landscape" r:id="rId1"/>
  <headerFooter>
    <oddHeader>&amp;R&amp;"Arial,Regular"&amp;10&amp;A
GROUP 72002 - Fleet Maintenance Services (Statewide)</oddHeader>
    <oddFooter>&amp;L&amp;"Arial,Regular"&amp;10&amp;F&amp;R&amp;"Arial,Regular"&amp;10Page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28"/>
  <sheetViews>
    <sheetView zoomScaleNormal="100" workbookViewId="0">
      <pane ySplit="2" topLeftCell="A3" activePane="bottomLeft" state="frozen"/>
      <selection activeCell="B1" sqref="B1"/>
      <selection pane="bottomLeft"/>
    </sheetView>
  </sheetViews>
  <sheetFormatPr defaultRowHeight="15" x14ac:dyDescent="0.25"/>
  <cols>
    <col min="1" max="1" width="2.5703125" style="1" customWidth="1"/>
    <col min="2" max="2" width="3.42578125" style="1" customWidth="1"/>
    <col min="3" max="3" width="54.5703125" style="1" customWidth="1"/>
    <col min="4" max="4" width="17.5703125" style="1" customWidth="1"/>
    <col min="5" max="5" width="12" style="1" customWidth="1"/>
    <col min="6" max="6" width="10.28515625" style="1" customWidth="1"/>
    <col min="7" max="7" width="72.7109375" style="1" customWidth="1"/>
    <col min="8" max="249" width="9.140625" style="1"/>
    <col min="250" max="250" width="1.140625" style="1" customWidth="1"/>
    <col min="251" max="251" width="25.140625" style="1" bestFit="1" customWidth="1"/>
    <col min="252" max="252" width="3" style="1" bestFit="1" customWidth="1"/>
    <col min="253" max="253" width="44.7109375" style="1" bestFit="1" customWidth="1"/>
    <col min="254" max="254" width="26.28515625" style="1" customWidth="1"/>
    <col min="255" max="255" width="7.7109375" style="1" customWidth="1"/>
    <col min="256" max="256" width="9.85546875" style="1" customWidth="1"/>
    <col min="257" max="257" width="10.28515625" style="1" customWidth="1"/>
    <col min="258" max="258" width="48.5703125" style="1" customWidth="1"/>
    <col min="259" max="505" width="9.140625" style="1"/>
    <col min="506" max="506" width="1.140625" style="1" customWidth="1"/>
    <col min="507" max="507" width="25.140625" style="1" bestFit="1" customWidth="1"/>
    <col min="508" max="508" width="3" style="1" bestFit="1" customWidth="1"/>
    <col min="509" max="509" width="44.7109375" style="1" bestFit="1" customWidth="1"/>
    <col min="510" max="510" width="26.28515625" style="1" customWidth="1"/>
    <col min="511" max="511" width="7.7109375" style="1" customWidth="1"/>
    <col min="512" max="512" width="9.85546875" style="1" customWidth="1"/>
    <col min="513" max="513" width="10.28515625" style="1" customWidth="1"/>
    <col min="514" max="514" width="48.5703125" style="1" customWidth="1"/>
    <col min="515" max="761" width="9.140625" style="1"/>
    <col min="762" max="762" width="1.140625" style="1" customWidth="1"/>
    <col min="763" max="763" width="25.140625" style="1" bestFit="1" customWidth="1"/>
    <col min="764" max="764" width="3" style="1" bestFit="1" customWidth="1"/>
    <col min="765" max="765" width="44.7109375" style="1" bestFit="1" customWidth="1"/>
    <col min="766" max="766" width="26.28515625" style="1" customWidth="1"/>
    <col min="767" max="767" width="7.7109375" style="1" customWidth="1"/>
    <col min="768" max="768" width="9.85546875" style="1" customWidth="1"/>
    <col min="769" max="769" width="10.28515625" style="1" customWidth="1"/>
    <col min="770" max="770" width="48.5703125" style="1" customWidth="1"/>
    <col min="771" max="1017" width="9.140625" style="1"/>
    <col min="1018" max="1018" width="1.140625" style="1" customWidth="1"/>
    <col min="1019" max="1019" width="25.140625" style="1" bestFit="1" customWidth="1"/>
    <col min="1020" max="1020" width="3" style="1" bestFit="1" customWidth="1"/>
    <col min="1021" max="1021" width="44.7109375" style="1" bestFit="1" customWidth="1"/>
    <col min="1022" max="1022" width="26.28515625" style="1" customWidth="1"/>
    <col min="1023" max="1023" width="7.7109375" style="1" customWidth="1"/>
    <col min="1024" max="1024" width="9.85546875" style="1" customWidth="1"/>
    <col min="1025" max="1025" width="10.28515625" style="1" customWidth="1"/>
    <col min="1026" max="1026" width="48.5703125" style="1" customWidth="1"/>
    <col min="1027" max="1273" width="9.140625" style="1"/>
    <col min="1274" max="1274" width="1.140625" style="1" customWidth="1"/>
    <col min="1275" max="1275" width="25.140625" style="1" bestFit="1" customWidth="1"/>
    <col min="1276" max="1276" width="3" style="1" bestFit="1" customWidth="1"/>
    <col min="1277" max="1277" width="44.7109375" style="1" bestFit="1" customWidth="1"/>
    <col min="1278" max="1278" width="26.28515625" style="1" customWidth="1"/>
    <col min="1279" max="1279" width="7.7109375" style="1" customWidth="1"/>
    <col min="1280" max="1280" width="9.85546875" style="1" customWidth="1"/>
    <col min="1281" max="1281" width="10.28515625" style="1" customWidth="1"/>
    <col min="1282" max="1282" width="48.5703125" style="1" customWidth="1"/>
    <col min="1283" max="1529" width="9.140625" style="1"/>
    <col min="1530" max="1530" width="1.140625" style="1" customWidth="1"/>
    <col min="1531" max="1531" width="25.140625" style="1" bestFit="1" customWidth="1"/>
    <col min="1532" max="1532" width="3" style="1" bestFit="1" customWidth="1"/>
    <col min="1533" max="1533" width="44.7109375" style="1" bestFit="1" customWidth="1"/>
    <col min="1534" max="1534" width="26.28515625" style="1" customWidth="1"/>
    <col min="1535" max="1535" width="7.7109375" style="1" customWidth="1"/>
    <col min="1536" max="1536" width="9.85546875" style="1" customWidth="1"/>
    <col min="1537" max="1537" width="10.28515625" style="1" customWidth="1"/>
    <col min="1538" max="1538" width="48.5703125" style="1" customWidth="1"/>
    <col min="1539" max="1785" width="9.140625" style="1"/>
    <col min="1786" max="1786" width="1.140625" style="1" customWidth="1"/>
    <col min="1787" max="1787" width="25.140625" style="1" bestFit="1" customWidth="1"/>
    <col min="1788" max="1788" width="3" style="1" bestFit="1" customWidth="1"/>
    <col min="1789" max="1789" width="44.7109375" style="1" bestFit="1" customWidth="1"/>
    <col min="1790" max="1790" width="26.28515625" style="1" customWidth="1"/>
    <col min="1791" max="1791" width="7.7109375" style="1" customWidth="1"/>
    <col min="1792" max="1792" width="9.85546875" style="1" customWidth="1"/>
    <col min="1793" max="1793" width="10.28515625" style="1" customWidth="1"/>
    <col min="1794" max="1794" width="48.5703125" style="1" customWidth="1"/>
    <col min="1795" max="2041" width="9.140625" style="1"/>
    <col min="2042" max="2042" width="1.140625" style="1" customWidth="1"/>
    <col min="2043" max="2043" width="25.140625" style="1" bestFit="1" customWidth="1"/>
    <col min="2044" max="2044" width="3" style="1" bestFit="1" customWidth="1"/>
    <col min="2045" max="2045" width="44.7109375" style="1" bestFit="1" customWidth="1"/>
    <col min="2046" max="2046" width="26.28515625" style="1" customWidth="1"/>
    <col min="2047" max="2047" width="7.7109375" style="1" customWidth="1"/>
    <col min="2048" max="2048" width="9.85546875" style="1" customWidth="1"/>
    <col min="2049" max="2049" width="10.28515625" style="1" customWidth="1"/>
    <col min="2050" max="2050" width="48.5703125" style="1" customWidth="1"/>
    <col min="2051" max="2297" width="9.140625" style="1"/>
    <col min="2298" max="2298" width="1.140625" style="1" customWidth="1"/>
    <col min="2299" max="2299" width="25.140625" style="1" bestFit="1" customWidth="1"/>
    <col min="2300" max="2300" width="3" style="1" bestFit="1" customWidth="1"/>
    <col min="2301" max="2301" width="44.7109375" style="1" bestFit="1" customWidth="1"/>
    <col min="2302" max="2302" width="26.28515625" style="1" customWidth="1"/>
    <col min="2303" max="2303" width="7.7109375" style="1" customWidth="1"/>
    <col min="2304" max="2304" width="9.85546875" style="1" customWidth="1"/>
    <col min="2305" max="2305" width="10.28515625" style="1" customWidth="1"/>
    <col min="2306" max="2306" width="48.5703125" style="1" customWidth="1"/>
    <col min="2307" max="2553" width="9.140625" style="1"/>
    <col min="2554" max="2554" width="1.140625" style="1" customWidth="1"/>
    <col min="2555" max="2555" width="25.140625" style="1" bestFit="1" customWidth="1"/>
    <col min="2556" max="2556" width="3" style="1" bestFit="1" customWidth="1"/>
    <col min="2557" max="2557" width="44.7109375" style="1" bestFit="1" customWidth="1"/>
    <col min="2558" max="2558" width="26.28515625" style="1" customWidth="1"/>
    <col min="2559" max="2559" width="7.7109375" style="1" customWidth="1"/>
    <col min="2560" max="2560" width="9.85546875" style="1" customWidth="1"/>
    <col min="2561" max="2561" width="10.28515625" style="1" customWidth="1"/>
    <col min="2562" max="2562" width="48.5703125" style="1" customWidth="1"/>
    <col min="2563" max="2809" width="9.140625" style="1"/>
    <col min="2810" max="2810" width="1.140625" style="1" customWidth="1"/>
    <col min="2811" max="2811" width="25.140625" style="1" bestFit="1" customWidth="1"/>
    <col min="2812" max="2812" width="3" style="1" bestFit="1" customWidth="1"/>
    <col min="2813" max="2813" width="44.7109375" style="1" bestFit="1" customWidth="1"/>
    <col min="2814" max="2814" width="26.28515625" style="1" customWidth="1"/>
    <col min="2815" max="2815" width="7.7109375" style="1" customWidth="1"/>
    <col min="2816" max="2816" width="9.85546875" style="1" customWidth="1"/>
    <col min="2817" max="2817" width="10.28515625" style="1" customWidth="1"/>
    <col min="2818" max="2818" width="48.5703125" style="1" customWidth="1"/>
    <col min="2819" max="3065" width="9.140625" style="1"/>
    <col min="3066" max="3066" width="1.140625" style="1" customWidth="1"/>
    <col min="3067" max="3067" width="25.140625" style="1" bestFit="1" customWidth="1"/>
    <col min="3068" max="3068" width="3" style="1" bestFit="1" customWidth="1"/>
    <col min="3069" max="3069" width="44.7109375" style="1" bestFit="1" customWidth="1"/>
    <col min="3070" max="3070" width="26.28515625" style="1" customWidth="1"/>
    <col min="3071" max="3071" width="7.7109375" style="1" customWidth="1"/>
    <col min="3072" max="3072" width="9.85546875" style="1" customWidth="1"/>
    <col min="3073" max="3073" width="10.28515625" style="1" customWidth="1"/>
    <col min="3074" max="3074" width="48.5703125" style="1" customWidth="1"/>
    <col min="3075" max="3321" width="9.140625" style="1"/>
    <col min="3322" max="3322" width="1.140625" style="1" customWidth="1"/>
    <col min="3323" max="3323" width="25.140625" style="1" bestFit="1" customWidth="1"/>
    <col min="3324" max="3324" width="3" style="1" bestFit="1" customWidth="1"/>
    <col min="3325" max="3325" width="44.7109375" style="1" bestFit="1" customWidth="1"/>
    <col min="3326" max="3326" width="26.28515625" style="1" customWidth="1"/>
    <col min="3327" max="3327" width="7.7109375" style="1" customWidth="1"/>
    <col min="3328" max="3328" width="9.85546875" style="1" customWidth="1"/>
    <col min="3329" max="3329" width="10.28515625" style="1" customWidth="1"/>
    <col min="3330" max="3330" width="48.5703125" style="1" customWidth="1"/>
    <col min="3331" max="3577" width="9.140625" style="1"/>
    <col min="3578" max="3578" width="1.140625" style="1" customWidth="1"/>
    <col min="3579" max="3579" width="25.140625" style="1" bestFit="1" customWidth="1"/>
    <col min="3580" max="3580" width="3" style="1" bestFit="1" customWidth="1"/>
    <col min="3581" max="3581" width="44.7109375" style="1" bestFit="1" customWidth="1"/>
    <col min="3582" max="3582" width="26.28515625" style="1" customWidth="1"/>
    <col min="3583" max="3583" width="7.7109375" style="1" customWidth="1"/>
    <col min="3584" max="3584" width="9.85546875" style="1" customWidth="1"/>
    <col min="3585" max="3585" width="10.28515625" style="1" customWidth="1"/>
    <col min="3586" max="3586" width="48.5703125" style="1" customWidth="1"/>
    <col min="3587" max="3833" width="9.140625" style="1"/>
    <col min="3834" max="3834" width="1.140625" style="1" customWidth="1"/>
    <col min="3835" max="3835" width="25.140625" style="1" bestFit="1" customWidth="1"/>
    <col min="3836" max="3836" width="3" style="1" bestFit="1" customWidth="1"/>
    <col min="3837" max="3837" width="44.7109375" style="1" bestFit="1" customWidth="1"/>
    <col min="3838" max="3838" width="26.28515625" style="1" customWidth="1"/>
    <col min="3839" max="3839" width="7.7109375" style="1" customWidth="1"/>
    <col min="3840" max="3840" width="9.85546875" style="1" customWidth="1"/>
    <col min="3841" max="3841" width="10.28515625" style="1" customWidth="1"/>
    <col min="3842" max="3842" width="48.5703125" style="1" customWidth="1"/>
    <col min="3843" max="4089" width="9.140625" style="1"/>
    <col min="4090" max="4090" width="1.140625" style="1" customWidth="1"/>
    <col min="4091" max="4091" width="25.140625" style="1" bestFit="1" customWidth="1"/>
    <col min="4092" max="4092" width="3" style="1" bestFit="1" customWidth="1"/>
    <col min="4093" max="4093" width="44.7109375" style="1" bestFit="1" customWidth="1"/>
    <col min="4094" max="4094" width="26.28515625" style="1" customWidth="1"/>
    <col min="4095" max="4095" width="7.7109375" style="1" customWidth="1"/>
    <col min="4096" max="4096" width="9.85546875" style="1" customWidth="1"/>
    <col min="4097" max="4097" width="10.28515625" style="1" customWidth="1"/>
    <col min="4098" max="4098" width="48.5703125" style="1" customWidth="1"/>
    <col min="4099" max="4345" width="9.140625" style="1"/>
    <col min="4346" max="4346" width="1.140625" style="1" customWidth="1"/>
    <col min="4347" max="4347" width="25.140625" style="1" bestFit="1" customWidth="1"/>
    <col min="4348" max="4348" width="3" style="1" bestFit="1" customWidth="1"/>
    <col min="4349" max="4349" width="44.7109375" style="1" bestFit="1" customWidth="1"/>
    <col min="4350" max="4350" width="26.28515625" style="1" customWidth="1"/>
    <col min="4351" max="4351" width="7.7109375" style="1" customWidth="1"/>
    <col min="4352" max="4352" width="9.85546875" style="1" customWidth="1"/>
    <col min="4353" max="4353" width="10.28515625" style="1" customWidth="1"/>
    <col min="4354" max="4354" width="48.5703125" style="1" customWidth="1"/>
    <col min="4355" max="4601" width="9.140625" style="1"/>
    <col min="4602" max="4602" width="1.140625" style="1" customWidth="1"/>
    <col min="4603" max="4603" width="25.140625" style="1" bestFit="1" customWidth="1"/>
    <col min="4604" max="4604" width="3" style="1" bestFit="1" customWidth="1"/>
    <col min="4605" max="4605" width="44.7109375" style="1" bestFit="1" customWidth="1"/>
    <col min="4606" max="4606" width="26.28515625" style="1" customWidth="1"/>
    <col min="4607" max="4607" width="7.7109375" style="1" customWidth="1"/>
    <col min="4608" max="4608" width="9.85546875" style="1" customWidth="1"/>
    <col min="4609" max="4609" width="10.28515625" style="1" customWidth="1"/>
    <col min="4610" max="4610" width="48.5703125" style="1" customWidth="1"/>
    <col min="4611" max="4857" width="9.140625" style="1"/>
    <col min="4858" max="4858" width="1.140625" style="1" customWidth="1"/>
    <col min="4859" max="4859" width="25.140625" style="1" bestFit="1" customWidth="1"/>
    <col min="4860" max="4860" width="3" style="1" bestFit="1" customWidth="1"/>
    <col min="4861" max="4861" width="44.7109375" style="1" bestFit="1" customWidth="1"/>
    <col min="4862" max="4862" width="26.28515625" style="1" customWidth="1"/>
    <col min="4863" max="4863" width="7.7109375" style="1" customWidth="1"/>
    <col min="4864" max="4864" width="9.85546875" style="1" customWidth="1"/>
    <col min="4865" max="4865" width="10.28515625" style="1" customWidth="1"/>
    <col min="4866" max="4866" width="48.5703125" style="1" customWidth="1"/>
    <col min="4867" max="5113" width="9.140625" style="1"/>
    <col min="5114" max="5114" width="1.140625" style="1" customWidth="1"/>
    <col min="5115" max="5115" width="25.140625" style="1" bestFit="1" customWidth="1"/>
    <col min="5116" max="5116" width="3" style="1" bestFit="1" customWidth="1"/>
    <col min="5117" max="5117" width="44.7109375" style="1" bestFit="1" customWidth="1"/>
    <col min="5118" max="5118" width="26.28515625" style="1" customWidth="1"/>
    <col min="5119" max="5119" width="7.7109375" style="1" customWidth="1"/>
    <col min="5120" max="5120" width="9.85546875" style="1" customWidth="1"/>
    <col min="5121" max="5121" width="10.28515625" style="1" customWidth="1"/>
    <col min="5122" max="5122" width="48.5703125" style="1" customWidth="1"/>
    <col min="5123" max="5369" width="9.140625" style="1"/>
    <col min="5370" max="5370" width="1.140625" style="1" customWidth="1"/>
    <col min="5371" max="5371" width="25.140625" style="1" bestFit="1" customWidth="1"/>
    <col min="5372" max="5372" width="3" style="1" bestFit="1" customWidth="1"/>
    <col min="5373" max="5373" width="44.7109375" style="1" bestFit="1" customWidth="1"/>
    <col min="5374" max="5374" width="26.28515625" style="1" customWidth="1"/>
    <col min="5375" max="5375" width="7.7109375" style="1" customWidth="1"/>
    <col min="5376" max="5376" width="9.85546875" style="1" customWidth="1"/>
    <col min="5377" max="5377" width="10.28515625" style="1" customWidth="1"/>
    <col min="5378" max="5378" width="48.5703125" style="1" customWidth="1"/>
    <col min="5379" max="5625" width="9.140625" style="1"/>
    <col min="5626" max="5626" width="1.140625" style="1" customWidth="1"/>
    <col min="5627" max="5627" width="25.140625" style="1" bestFit="1" customWidth="1"/>
    <col min="5628" max="5628" width="3" style="1" bestFit="1" customWidth="1"/>
    <col min="5629" max="5629" width="44.7109375" style="1" bestFit="1" customWidth="1"/>
    <col min="5630" max="5630" width="26.28515625" style="1" customWidth="1"/>
    <col min="5631" max="5631" width="7.7109375" style="1" customWidth="1"/>
    <col min="5632" max="5632" width="9.85546875" style="1" customWidth="1"/>
    <col min="5633" max="5633" width="10.28515625" style="1" customWidth="1"/>
    <col min="5634" max="5634" width="48.5703125" style="1" customWidth="1"/>
    <col min="5635" max="5881" width="9.140625" style="1"/>
    <col min="5882" max="5882" width="1.140625" style="1" customWidth="1"/>
    <col min="5883" max="5883" width="25.140625" style="1" bestFit="1" customWidth="1"/>
    <col min="5884" max="5884" width="3" style="1" bestFit="1" customWidth="1"/>
    <col min="5885" max="5885" width="44.7109375" style="1" bestFit="1" customWidth="1"/>
    <col min="5886" max="5886" width="26.28515625" style="1" customWidth="1"/>
    <col min="5887" max="5887" width="7.7109375" style="1" customWidth="1"/>
    <col min="5888" max="5888" width="9.85546875" style="1" customWidth="1"/>
    <col min="5889" max="5889" width="10.28515625" style="1" customWidth="1"/>
    <col min="5890" max="5890" width="48.5703125" style="1" customWidth="1"/>
    <col min="5891" max="6137" width="9.140625" style="1"/>
    <col min="6138" max="6138" width="1.140625" style="1" customWidth="1"/>
    <col min="6139" max="6139" width="25.140625" style="1" bestFit="1" customWidth="1"/>
    <col min="6140" max="6140" width="3" style="1" bestFit="1" customWidth="1"/>
    <col min="6141" max="6141" width="44.7109375" style="1" bestFit="1" customWidth="1"/>
    <col min="6142" max="6142" width="26.28515625" style="1" customWidth="1"/>
    <col min="6143" max="6143" width="7.7109375" style="1" customWidth="1"/>
    <col min="6144" max="6144" width="9.85546875" style="1" customWidth="1"/>
    <col min="6145" max="6145" width="10.28515625" style="1" customWidth="1"/>
    <col min="6146" max="6146" width="48.5703125" style="1" customWidth="1"/>
    <col min="6147" max="6393" width="9.140625" style="1"/>
    <col min="6394" max="6394" width="1.140625" style="1" customWidth="1"/>
    <col min="6395" max="6395" width="25.140625" style="1" bestFit="1" customWidth="1"/>
    <col min="6396" max="6396" width="3" style="1" bestFit="1" customWidth="1"/>
    <col min="6397" max="6397" width="44.7109375" style="1" bestFit="1" customWidth="1"/>
    <col min="6398" max="6398" width="26.28515625" style="1" customWidth="1"/>
    <col min="6399" max="6399" width="7.7109375" style="1" customWidth="1"/>
    <col min="6400" max="6400" width="9.85546875" style="1" customWidth="1"/>
    <col min="6401" max="6401" width="10.28515625" style="1" customWidth="1"/>
    <col min="6402" max="6402" width="48.5703125" style="1" customWidth="1"/>
    <col min="6403" max="6649" width="9.140625" style="1"/>
    <col min="6650" max="6650" width="1.140625" style="1" customWidth="1"/>
    <col min="6651" max="6651" width="25.140625" style="1" bestFit="1" customWidth="1"/>
    <col min="6652" max="6652" width="3" style="1" bestFit="1" customWidth="1"/>
    <col min="6653" max="6653" width="44.7109375" style="1" bestFit="1" customWidth="1"/>
    <col min="6654" max="6654" width="26.28515625" style="1" customWidth="1"/>
    <col min="6655" max="6655" width="7.7109375" style="1" customWidth="1"/>
    <col min="6656" max="6656" width="9.85546875" style="1" customWidth="1"/>
    <col min="6657" max="6657" width="10.28515625" style="1" customWidth="1"/>
    <col min="6658" max="6658" width="48.5703125" style="1" customWidth="1"/>
    <col min="6659" max="6905" width="9.140625" style="1"/>
    <col min="6906" max="6906" width="1.140625" style="1" customWidth="1"/>
    <col min="6907" max="6907" width="25.140625" style="1" bestFit="1" customWidth="1"/>
    <col min="6908" max="6908" width="3" style="1" bestFit="1" customWidth="1"/>
    <col min="6909" max="6909" width="44.7109375" style="1" bestFit="1" customWidth="1"/>
    <col min="6910" max="6910" width="26.28515625" style="1" customWidth="1"/>
    <col min="6911" max="6911" width="7.7109375" style="1" customWidth="1"/>
    <col min="6912" max="6912" width="9.85546875" style="1" customWidth="1"/>
    <col min="6913" max="6913" width="10.28515625" style="1" customWidth="1"/>
    <col min="6914" max="6914" width="48.5703125" style="1" customWidth="1"/>
    <col min="6915" max="7161" width="9.140625" style="1"/>
    <col min="7162" max="7162" width="1.140625" style="1" customWidth="1"/>
    <col min="7163" max="7163" width="25.140625" style="1" bestFit="1" customWidth="1"/>
    <col min="7164" max="7164" width="3" style="1" bestFit="1" customWidth="1"/>
    <col min="7165" max="7165" width="44.7109375" style="1" bestFit="1" customWidth="1"/>
    <col min="7166" max="7166" width="26.28515625" style="1" customWidth="1"/>
    <col min="7167" max="7167" width="7.7109375" style="1" customWidth="1"/>
    <col min="7168" max="7168" width="9.85546875" style="1" customWidth="1"/>
    <col min="7169" max="7169" width="10.28515625" style="1" customWidth="1"/>
    <col min="7170" max="7170" width="48.5703125" style="1" customWidth="1"/>
    <col min="7171" max="7417" width="9.140625" style="1"/>
    <col min="7418" max="7418" width="1.140625" style="1" customWidth="1"/>
    <col min="7419" max="7419" width="25.140625" style="1" bestFit="1" customWidth="1"/>
    <col min="7420" max="7420" width="3" style="1" bestFit="1" customWidth="1"/>
    <col min="7421" max="7421" width="44.7109375" style="1" bestFit="1" customWidth="1"/>
    <col min="7422" max="7422" width="26.28515625" style="1" customWidth="1"/>
    <col min="7423" max="7423" width="7.7109375" style="1" customWidth="1"/>
    <col min="7424" max="7424" width="9.85546875" style="1" customWidth="1"/>
    <col min="7425" max="7425" width="10.28515625" style="1" customWidth="1"/>
    <col min="7426" max="7426" width="48.5703125" style="1" customWidth="1"/>
    <col min="7427" max="7673" width="9.140625" style="1"/>
    <col min="7674" max="7674" width="1.140625" style="1" customWidth="1"/>
    <col min="7675" max="7675" width="25.140625" style="1" bestFit="1" customWidth="1"/>
    <col min="7676" max="7676" width="3" style="1" bestFit="1" customWidth="1"/>
    <col min="7677" max="7677" width="44.7109375" style="1" bestFit="1" customWidth="1"/>
    <col min="7678" max="7678" width="26.28515625" style="1" customWidth="1"/>
    <col min="7679" max="7679" width="7.7109375" style="1" customWidth="1"/>
    <col min="7680" max="7680" width="9.85546875" style="1" customWidth="1"/>
    <col min="7681" max="7681" width="10.28515625" style="1" customWidth="1"/>
    <col min="7682" max="7682" width="48.5703125" style="1" customWidth="1"/>
    <col min="7683" max="7929" width="9.140625" style="1"/>
    <col min="7930" max="7930" width="1.140625" style="1" customWidth="1"/>
    <col min="7931" max="7931" width="25.140625" style="1" bestFit="1" customWidth="1"/>
    <col min="7932" max="7932" width="3" style="1" bestFit="1" customWidth="1"/>
    <col min="7933" max="7933" width="44.7109375" style="1" bestFit="1" customWidth="1"/>
    <col min="7934" max="7934" width="26.28515625" style="1" customWidth="1"/>
    <col min="7935" max="7935" width="7.7109375" style="1" customWidth="1"/>
    <col min="7936" max="7936" width="9.85546875" style="1" customWidth="1"/>
    <col min="7937" max="7937" width="10.28515625" style="1" customWidth="1"/>
    <col min="7938" max="7938" width="48.5703125" style="1" customWidth="1"/>
    <col min="7939" max="8185" width="9.140625" style="1"/>
    <col min="8186" max="8186" width="1.140625" style="1" customWidth="1"/>
    <col min="8187" max="8187" width="25.140625" style="1" bestFit="1" customWidth="1"/>
    <col min="8188" max="8188" width="3" style="1" bestFit="1" customWidth="1"/>
    <col min="8189" max="8189" width="44.7109375" style="1" bestFit="1" customWidth="1"/>
    <col min="8190" max="8190" width="26.28515625" style="1" customWidth="1"/>
    <col min="8191" max="8191" width="7.7109375" style="1" customWidth="1"/>
    <col min="8192" max="8192" width="9.85546875" style="1" customWidth="1"/>
    <col min="8193" max="8193" width="10.28515625" style="1" customWidth="1"/>
    <col min="8194" max="8194" width="48.5703125" style="1" customWidth="1"/>
    <col min="8195" max="8441" width="9.140625" style="1"/>
    <col min="8442" max="8442" width="1.140625" style="1" customWidth="1"/>
    <col min="8443" max="8443" width="25.140625" style="1" bestFit="1" customWidth="1"/>
    <col min="8444" max="8444" width="3" style="1" bestFit="1" customWidth="1"/>
    <col min="8445" max="8445" width="44.7109375" style="1" bestFit="1" customWidth="1"/>
    <col min="8446" max="8446" width="26.28515625" style="1" customWidth="1"/>
    <col min="8447" max="8447" width="7.7109375" style="1" customWidth="1"/>
    <col min="8448" max="8448" width="9.85546875" style="1" customWidth="1"/>
    <col min="8449" max="8449" width="10.28515625" style="1" customWidth="1"/>
    <col min="8450" max="8450" width="48.5703125" style="1" customWidth="1"/>
    <col min="8451" max="8697" width="9.140625" style="1"/>
    <col min="8698" max="8698" width="1.140625" style="1" customWidth="1"/>
    <col min="8699" max="8699" width="25.140625" style="1" bestFit="1" customWidth="1"/>
    <col min="8700" max="8700" width="3" style="1" bestFit="1" customWidth="1"/>
    <col min="8701" max="8701" width="44.7109375" style="1" bestFit="1" customWidth="1"/>
    <col min="8702" max="8702" width="26.28515625" style="1" customWidth="1"/>
    <col min="8703" max="8703" width="7.7109375" style="1" customWidth="1"/>
    <col min="8704" max="8704" width="9.85546875" style="1" customWidth="1"/>
    <col min="8705" max="8705" width="10.28515625" style="1" customWidth="1"/>
    <col min="8706" max="8706" width="48.5703125" style="1" customWidth="1"/>
    <col min="8707" max="8953" width="9.140625" style="1"/>
    <col min="8954" max="8954" width="1.140625" style="1" customWidth="1"/>
    <col min="8955" max="8955" width="25.140625" style="1" bestFit="1" customWidth="1"/>
    <col min="8956" max="8956" width="3" style="1" bestFit="1" customWidth="1"/>
    <col min="8957" max="8957" width="44.7109375" style="1" bestFit="1" customWidth="1"/>
    <col min="8958" max="8958" width="26.28515625" style="1" customWidth="1"/>
    <col min="8959" max="8959" width="7.7109375" style="1" customWidth="1"/>
    <col min="8960" max="8960" width="9.85546875" style="1" customWidth="1"/>
    <col min="8961" max="8961" width="10.28515625" style="1" customWidth="1"/>
    <col min="8962" max="8962" width="48.5703125" style="1" customWidth="1"/>
    <col min="8963" max="9209" width="9.140625" style="1"/>
    <col min="9210" max="9210" width="1.140625" style="1" customWidth="1"/>
    <col min="9211" max="9211" width="25.140625" style="1" bestFit="1" customWidth="1"/>
    <col min="9212" max="9212" width="3" style="1" bestFit="1" customWidth="1"/>
    <col min="9213" max="9213" width="44.7109375" style="1" bestFit="1" customWidth="1"/>
    <col min="9214" max="9214" width="26.28515625" style="1" customWidth="1"/>
    <col min="9215" max="9215" width="7.7109375" style="1" customWidth="1"/>
    <col min="9216" max="9216" width="9.85546875" style="1" customWidth="1"/>
    <col min="9217" max="9217" width="10.28515625" style="1" customWidth="1"/>
    <col min="9218" max="9218" width="48.5703125" style="1" customWidth="1"/>
    <col min="9219" max="9465" width="9.140625" style="1"/>
    <col min="9466" max="9466" width="1.140625" style="1" customWidth="1"/>
    <col min="9467" max="9467" width="25.140625" style="1" bestFit="1" customWidth="1"/>
    <col min="9468" max="9468" width="3" style="1" bestFit="1" customWidth="1"/>
    <col min="9469" max="9469" width="44.7109375" style="1" bestFit="1" customWidth="1"/>
    <col min="9470" max="9470" width="26.28515625" style="1" customWidth="1"/>
    <col min="9471" max="9471" width="7.7109375" style="1" customWidth="1"/>
    <col min="9472" max="9472" width="9.85546875" style="1" customWidth="1"/>
    <col min="9473" max="9473" width="10.28515625" style="1" customWidth="1"/>
    <col min="9474" max="9474" width="48.5703125" style="1" customWidth="1"/>
    <col min="9475" max="9721" width="9.140625" style="1"/>
    <col min="9722" max="9722" width="1.140625" style="1" customWidth="1"/>
    <col min="9723" max="9723" width="25.140625" style="1" bestFit="1" customWidth="1"/>
    <col min="9724" max="9724" width="3" style="1" bestFit="1" customWidth="1"/>
    <col min="9725" max="9725" width="44.7109375" style="1" bestFit="1" customWidth="1"/>
    <col min="9726" max="9726" width="26.28515625" style="1" customWidth="1"/>
    <col min="9727" max="9727" width="7.7109375" style="1" customWidth="1"/>
    <col min="9728" max="9728" width="9.85546875" style="1" customWidth="1"/>
    <col min="9729" max="9729" width="10.28515625" style="1" customWidth="1"/>
    <col min="9730" max="9730" width="48.5703125" style="1" customWidth="1"/>
    <col min="9731" max="9977" width="9.140625" style="1"/>
    <col min="9978" max="9978" width="1.140625" style="1" customWidth="1"/>
    <col min="9979" max="9979" width="25.140625" style="1" bestFit="1" customWidth="1"/>
    <col min="9980" max="9980" width="3" style="1" bestFit="1" customWidth="1"/>
    <col min="9981" max="9981" width="44.7109375" style="1" bestFit="1" customWidth="1"/>
    <col min="9982" max="9982" width="26.28515625" style="1" customWidth="1"/>
    <col min="9983" max="9983" width="7.7109375" style="1" customWidth="1"/>
    <col min="9984" max="9984" width="9.85546875" style="1" customWidth="1"/>
    <col min="9985" max="9985" width="10.28515625" style="1" customWidth="1"/>
    <col min="9986" max="9986" width="48.5703125" style="1" customWidth="1"/>
    <col min="9987" max="10233" width="9.140625" style="1"/>
    <col min="10234" max="10234" width="1.140625" style="1" customWidth="1"/>
    <col min="10235" max="10235" width="25.140625" style="1" bestFit="1" customWidth="1"/>
    <col min="10236" max="10236" width="3" style="1" bestFit="1" customWidth="1"/>
    <col min="10237" max="10237" width="44.7109375" style="1" bestFit="1" customWidth="1"/>
    <col min="10238" max="10238" width="26.28515625" style="1" customWidth="1"/>
    <col min="10239" max="10239" width="7.7109375" style="1" customWidth="1"/>
    <col min="10240" max="10240" width="9.85546875" style="1" customWidth="1"/>
    <col min="10241" max="10241" width="10.28515625" style="1" customWidth="1"/>
    <col min="10242" max="10242" width="48.5703125" style="1" customWidth="1"/>
    <col min="10243" max="10489" width="9.140625" style="1"/>
    <col min="10490" max="10490" width="1.140625" style="1" customWidth="1"/>
    <col min="10491" max="10491" width="25.140625" style="1" bestFit="1" customWidth="1"/>
    <col min="10492" max="10492" width="3" style="1" bestFit="1" customWidth="1"/>
    <col min="10493" max="10493" width="44.7109375" style="1" bestFit="1" customWidth="1"/>
    <col min="10494" max="10494" width="26.28515625" style="1" customWidth="1"/>
    <col min="10495" max="10495" width="7.7109375" style="1" customWidth="1"/>
    <col min="10496" max="10496" width="9.85546875" style="1" customWidth="1"/>
    <col min="10497" max="10497" width="10.28515625" style="1" customWidth="1"/>
    <col min="10498" max="10498" width="48.5703125" style="1" customWidth="1"/>
    <col min="10499" max="10745" width="9.140625" style="1"/>
    <col min="10746" max="10746" width="1.140625" style="1" customWidth="1"/>
    <col min="10747" max="10747" width="25.140625" style="1" bestFit="1" customWidth="1"/>
    <col min="10748" max="10748" width="3" style="1" bestFit="1" customWidth="1"/>
    <col min="10749" max="10749" width="44.7109375" style="1" bestFit="1" customWidth="1"/>
    <col min="10750" max="10750" width="26.28515625" style="1" customWidth="1"/>
    <col min="10751" max="10751" width="7.7109375" style="1" customWidth="1"/>
    <col min="10752" max="10752" width="9.85546875" style="1" customWidth="1"/>
    <col min="10753" max="10753" width="10.28515625" style="1" customWidth="1"/>
    <col min="10754" max="10754" width="48.5703125" style="1" customWidth="1"/>
    <col min="10755" max="11001" width="9.140625" style="1"/>
    <col min="11002" max="11002" width="1.140625" style="1" customWidth="1"/>
    <col min="11003" max="11003" width="25.140625" style="1" bestFit="1" customWidth="1"/>
    <col min="11004" max="11004" width="3" style="1" bestFit="1" customWidth="1"/>
    <col min="11005" max="11005" width="44.7109375" style="1" bestFit="1" customWidth="1"/>
    <col min="11006" max="11006" width="26.28515625" style="1" customWidth="1"/>
    <col min="11007" max="11007" width="7.7109375" style="1" customWidth="1"/>
    <col min="11008" max="11008" width="9.85546875" style="1" customWidth="1"/>
    <col min="11009" max="11009" width="10.28515625" style="1" customWidth="1"/>
    <col min="11010" max="11010" width="48.5703125" style="1" customWidth="1"/>
    <col min="11011" max="11257" width="9.140625" style="1"/>
    <col min="11258" max="11258" width="1.140625" style="1" customWidth="1"/>
    <col min="11259" max="11259" width="25.140625" style="1" bestFit="1" customWidth="1"/>
    <col min="11260" max="11260" width="3" style="1" bestFit="1" customWidth="1"/>
    <col min="11261" max="11261" width="44.7109375" style="1" bestFit="1" customWidth="1"/>
    <col min="11262" max="11262" width="26.28515625" style="1" customWidth="1"/>
    <col min="11263" max="11263" width="7.7109375" style="1" customWidth="1"/>
    <col min="11264" max="11264" width="9.85546875" style="1" customWidth="1"/>
    <col min="11265" max="11265" width="10.28515625" style="1" customWidth="1"/>
    <col min="11266" max="11266" width="48.5703125" style="1" customWidth="1"/>
    <col min="11267" max="11513" width="9.140625" style="1"/>
    <col min="11514" max="11514" width="1.140625" style="1" customWidth="1"/>
    <col min="11515" max="11515" width="25.140625" style="1" bestFit="1" customWidth="1"/>
    <col min="11516" max="11516" width="3" style="1" bestFit="1" customWidth="1"/>
    <col min="11517" max="11517" width="44.7109375" style="1" bestFit="1" customWidth="1"/>
    <col min="11518" max="11518" width="26.28515625" style="1" customWidth="1"/>
    <col min="11519" max="11519" width="7.7109375" style="1" customWidth="1"/>
    <col min="11520" max="11520" width="9.85546875" style="1" customWidth="1"/>
    <col min="11521" max="11521" width="10.28515625" style="1" customWidth="1"/>
    <col min="11522" max="11522" width="48.5703125" style="1" customWidth="1"/>
    <col min="11523" max="11769" width="9.140625" style="1"/>
    <col min="11770" max="11770" width="1.140625" style="1" customWidth="1"/>
    <col min="11771" max="11771" width="25.140625" style="1" bestFit="1" customWidth="1"/>
    <col min="11772" max="11772" width="3" style="1" bestFit="1" customWidth="1"/>
    <col min="11773" max="11773" width="44.7109375" style="1" bestFit="1" customWidth="1"/>
    <col min="11774" max="11774" width="26.28515625" style="1" customWidth="1"/>
    <col min="11775" max="11775" width="7.7109375" style="1" customWidth="1"/>
    <col min="11776" max="11776" width="9.85546875" style="1" customWidth="1"/>
    <col min="11777" max="11777" width="10.28515625" style="1" customWidth="1"/>
    <col min="11778" max="11778" width="48.5703125" style="1" customWidth="1"/>
    <col min="11779" max="12025" width="9.140625" style="1"/>
    <col min="12026" max="12026" width="1.140625" style="1" customWidth="1"/>
    <col min="12027" max="12027" width="25.140625" style="1" bestFit="1" customWidth="1"/>
    <col min="12028" max="12028" width="3" style="1" bestFit="1" customWidth="1"/>
    <col min="12029" max="12029" width="44.7109375" style="1" bestFit="1" customWidth="1"/>
    <col min="12030" max="12030" width="26.28515625" style="1" customWidth="1"/>
    <col min="12031" max="12031" width="7.7109375" style="1" customWidth="1"/>
    <col min="12032" max="12032" width="9.85546875" style="1" customWidth="1"/>
    <col min="12033" max="12033" width="10.28515625" style="1" customWidth="1"/>
    <col min="12034" max="12034" width="48.5703125" style="1" customWidth="1"/>
    <col min="12035" max="12281" width="9.140625" style="1"/>
    <col min="12282" max="12282" width="1.140625" style="1" customWidth="1"/>
    <col min="12283" max="12283" width="25.140625" style="1" bestFit="1" customWidth="1"/>
    <col min="12284" max="12284" width="3" style="1" bestFit="1" customWidth="1"/>
    <col min="12285" max="12285" width="44.7109375" style="1" bestFit="1" customWidth="1"/>
    <col min="12286" max="12286" width="26.28515625" style="1" customWidth="1"/>
    <col min="12287" max="12287" width="7.7109375" style="1" customWidth="1"/>
    <col min="12288" max="12288" width="9.85546875" style="1" customWidth="1"/>
    <col min="12289" max="12289" width="10.28515625" style="1" customWidth="1"/>
    <col min="12290" max="12290" width="48.5703125" style="1" customWidth="1"/>
    <col min="12291" max="12537" width="9.140625" style="1"/>
    <col min="12538" max="12538" width="1.140625" style="1" customWidth="1"/>
    <col min="12539" max="12539" width="25.140625" style="1" bestFit="1" customWidth="1"/>
    <col min="12540" max="12540" width="3" style="1" bestFit="1" customWidth="1"/>
    <col min="12541" max="12541" width="44.7109375" style="1" bestFit="1" customWidth="1"/>
    <col min="12542" max="12542" width="26.28515625" style="1" customWidth="1"/>
    <col min="12543" max="12543" width="7.7109375" style="1" customWidth="1"/>
    <col min="12544" max="12544" width="9.85546875" style="1" customWidth="1"/>
    <col min="12545" max="12545" width="10.28515625" style="1" customWidth="1"/>
    <col min="12546" max="12546" width="48.5703125" style="1" customWidth="1"/>
    <col min="12547" max="12793" width="9.140625" style="1"/>
    <col min="12794" max="12794" width="1.140625" style="1" customWidth="1"/>
    <col min="12795" max="12795" width="25.140625" style="1" bestFit="1" customWidth="1"/>
    <col min="12796" max="12796" width="3" style="1" bestFit="1" customWidth="1"/>
    <col min="12797" max="12797" width="44.7109375" style="1" bestFit="1" customWidth="1"/>
    <col min="12798" max="12798" width="26.28515625" style="1" customWidth="1"/>
    <col min="12799" max="12799" width="7.7109375" style="1" customWidth="1"/>
    <col min="12800" max="12800" width="9.85546875" style="1" customWidth="1"/>
    <col min="12801" max="12801" width="10.28515625" style="1" customWidth="1"/>
    <col min="12802" max="12802" width="48.5703125" style="1" customWidth="1"/>
    <col min="12803" max="13049" width="9.140625" style="1"/>
    <col min="13050" max="13050" width="1.140625" style="1" customWidth="1"/>
    <col min="13051" max="13051" width="25.140625" style="1" bestFit="1" customWidth="1"/>
    <col min="13052" max="13052" width="3" style="1" bestFit="1" customWidth="1"/>
    <col min="13053" max="13053" width="44.7109375" style="1" bestFit="1" customWidth="1"/>
    <col min="13054" max="13054" width="26.28515625" style="1" customWidth="1"/>
    <col min="13055" max="13055" width="7.7109375" style="1" customWidth="1"/>
    <col min="13056" max="13056" width="9.85546875" style="1" customWidth="1"/>
    <col min="13057" max="13057" width="10.28515625" style="1" customWidth="1"/>
    <col min="13058" max="13058" width="48.5703125" style="1" customWidth="1"/>
    <col min="13059" max="13305" width="9.140625" style="1"/>
    <col min="13306" max="13306" width="1.140625" style="1" customWidth="1"/>
    <col min="13307" max="13307" width="25.140625" style="1" bestFit="1" customWidth="1"/>
    <col min="13308" max="13308" width="3" style="1" bestFit="1" customWidth="1"/>
    <col min="13309" max="13309" width="44.7109375" style="1" bestFit="1" customWidth="1"/>
    <col min="13310" max="13310" width="26.28515625" style="1" customWidth="1"/>
    <col min="13311" max="13311" width="7.7109375" style="1" customWidth="1"/>
    <col min="13312" max="13312" width="9.85546875" style="1" customWidth="1"/>
    <col min="13313" max="13313" width="10.28515625" style="1" customWidth="1"/>
    <col min="13314" max="13314" width="48.5703125" style="1" customWidth="1"/>
    <col min="13315" max="13561" width="9.140625" style="1"/>
    <col min="13562" max="13562" width="1.140625" style="1" customWidth="1"/>
    <col min="13563" max="13563" width="25.140625" style="1" bestFit="1" customWidth="1"/>
    <col min="13564" max="13564" width="3" style="1" bestFit="1" customWidth="1"/>
    <col min="13565" max="13565" width="44.7109375" style="1" bestFit="1" customWidth="1"/>
    <col min="13566" max="13566" width="26.28515625" style="1" customWidth="1"/>
    <col min="13567" max="13567" width="7.7109375" style="1" customWidth="1"/>
    <col min="13568" max="13568" width="9.85546875" style="1" customWidth="1"/>
    <col min="13569" max="13569" width="10.28515625" style="1" customWidth="1"/>
    <col min="13570" max="13570" width="48.5703125" style="1" customWidth="1"/>
    <col min="13571" max="13817" width="9.140625" style="1"/>
    <col min="13818" max="13818" width="1.140625" style="1" customWidth="1"/>
    <col min="13819" max="13819" width="25.140625" style="1" bestFit="1" customWidth="1"/>
    <col min="13820" max="13820" width="3" style="1" bestFit="1" customWidth="1"/>
    <col min="13821" max="13821" width="44.7109375" style="1" bestFit="1" customWidth="1"/>
    <col min="13822" max="13822" width="26.28515625" style="1" customWidth="1"/>
    <col min="13823" max="13823" width="7.7109375" style="1" customWidth="1"/>
    <col min="13824" max="13824" width="9.85546875" style="1" customWidth="1"/>
    <col min="13825" max="13825" width="10.28515625" style="1" customWidth="1"/>
    <col min="13826" max="13826" width="48.5703125" style="1" customWidth="1"/>
    <col min="13827" max="14073" width="9.140625" style="1"/>
    <col min="14074" max="14074" width="1.140625" style="1" customWidth="1"/>
    <col min="14075" max="14075" width="25.140625" style="1" bestFit="1" customWidth="1"/>
    <col min="14076" max="14076" width="3" style="1" bestFit="1" customWidth="1"/>
    <col min="14077" max="14077" width="44.7109375" style="1" bestFit="1" customWidth="1"/>
    <col min="14078" max="14078" width="26.28515625" style="1" customWidth="1"/>
    <col min="14079" max="14079" width="7.7109375" style="1" customWidth="1"/>
    <col min="14080" max="14080" width="9.85546875" style="1" customWidth="1"/>
    <col min="14081" max="14081" width="10.28515625" style="1" customWidth="1"/>
    <col min="14082" max="14082" width="48.5703125" style="1" customWidth="1"/>
    <col min="14083" max="14329" width="9.140625" style="1"/>
    <col min="14330" max="14330" width="1.140625" style="1" customWidth="1"/>
    <col min="14331" max="14331" width="25.140625" style="1" bestFit="1" customWidth="1"/>
    <col min="14332" max="14332" width="3" style="1" bestFit="1" customWidth="1"/>
    <col min="14333" max="14333" width="44.7109375" style="1" bestFit="1" customWidth="1"/>
    <col min="14334" max="14334" width="26.28515625" style="1" customWidth="1"/>
    <col min="14335" max="14335" width="7.7109375" style="1" customWidth="1"/>
    <col min="14336" max="14336" width="9.85546875" style="1" customWidth="1"/>
    <col min="14337" max="14337" width="10.28515625" style="1" customWidth="1"/>
    <col min="14338" max="14338" width="48.5703125" style="1" customWidth="1"/>
    <col min="14339" max="14585" width="9.140625" style="1"/>
    <col min="14586" max="14586" width="1.140625" style="1" customWidth="1"/>
    <col min="14587" max="14587" width="25.140625" style="1" bestFit="1" customWidth="1"/>
    <col min="14588" max="14588" width="3" style="1" bestFit="1" customWidth="1"/>
    <col min="14589" max="14589" width="44.7109375" style="1" bestFit="1" customWidth="1"/>
    <col min="14590" max="14590" width="26.28515625" style="1" customWidth="1"/>
    <col min="14591" max="14591" width="7.7109375" style="1" customWidth="1"/>
    <col min="14592" max="14592" width="9.85546875" style="1" customWidth="1"/>
    <col min="14593" max="14593" width="10.28515625" style="1" customWidth="1"/>
    <col min="14594" max="14594" width="48.5703125" style="1" customWidth="1"/>
    <col min="14595" max="14841" width="9.140625" style="1"/>
    <col min="14842" max="14842" width="1.140625" style="1" customWidth="1"/>
    <col min="14843" max="14843" width="25.140625" style="1" bestFit="1" customWidth="1"/>
    <col min="14844" max="14844" width="3" style="1" bestFit="1" customWidth="1"/>
    <col min="14845" max="14845" width="44.7109375" style="1" bestFit="1" customWidth="1"/>
    <col min="14846" max="14846" width="26.28515625" style="1" customWidth="1"/>
    <col min="14847" max="14847" width="7.7109375" style="1" customWidth="1"/>
    <col min="14848" max="14848" width="9.85546875" style="1" customWidth="1"/>
    <col min="14849" max="14849" width="10.28515625" style="1" customWidth="1"/>
    <col min="14850" max="14850" width="48.5703125" style="1" customWidth="1"/>
    <col min="14851" max="15097" width="9.140625" style="1"/>
    <col min="15098" max="15098" width="1.140625" style="1" customWidth="1"/>
    <col min="15099" max="15099" width="25.140625" style="1" bestFit="1" customWidth="1"/>
    <col min="15100" max="15100" width="3" style="1" bestFit="1" customWidth="1"/>
    <col min="15101" max="15101" width="44.7109375" style="1" bestFit="1" customWidth="1"/>
    <col min="15102" max="15102" width="26.28515625" style="1" customWidth="1"/>
    <col min="15103" max="15103" width="7.7109375" style="1" customWidth="1"/>
    <col min="15104" max="15104" width="9.85546875" style="1" customWidth="1"/>
    <col min="15105" max="15105" width="10.28515625" style="1" customWidth="1"/>
    <col min="15106" max="15106" width="48.5703125" style="1" customWidth="1"/>
    <col min="15107" max="15353" width="9.140625" style="1"/>
    <col min="15354" max="15354" width="1.140625" style="1" customWidth="1"/>
    <col min="15355" max="15355" width="25.140625" style="1" bestFit="1" customWidth="1"/>
    <col min="15356" max="15356" width="3" style="1" bestFit="1" customWidth="1"/>
    <col min="15357" max="15357" width="44.7109375" style="1" bestFit="1" customWidth="1"/>
    <col min="15358" max="15358" width="26.28515625" style="1" customWidth="1"/>
    <col min="15359" max="15359" width="7.7109375" style="1" customWidth="1"/>
    <col min="15360" max="15360" width="9.85546875" style="1" customWidth="1"/>
    <col min="15361" max="15361" width="10.28515625" style="1" customWidth="1"/>
    <col min="15362" max="15362" width="48.5703125" style="1" customWidth="1"/>
    <col min="15363" max="15609" width="9.140625" style="1"/>
    <col min="15610" max="15610" width="1.140625" style="1" customWidth="1"/>
    <col min="15611" max="15611" width="25.140625" style="1" bestFit="1" customWidth="1"/>
    <col min="15612" max="15612" width="3" style="1" bestFit="1" customWidth="1"/>
    <col min="15613" max="15613" width="44.7109375" style="1" bestFit="1" customWidth="1"/>
    <col min="15614" max="15614" width="26.28515625" style="1" customWidth="1"/>
    <col min="15615" max="15615" width="7.7109375" style="1" customWidth="1"/>
    <col min="15616" max="15616" width="9.85546875" style="1" customWidth="1"/>
    <col min="15617" max="15617" width="10.28515625" style="1" customWidth="1"/>
    <col min="15618" max="15618" width="48.5703125" style="1" customWidth="1"/>
    <col min="15619" max="15865" width="9.140625" style="1"/>
    <col min="15866" max="15866" width="1.140625" style="1" customWidth="1"/>
    <col min="15867" max="15867" width="25.140625" style="1" bestFit="1" customWidth="1"/>
    <col min="15868" max="15868" width="3" style="1" bestFit="1" customWidth="1"/>
    <col min="15869" max="15869" width="44.7109375" style="1" bestFit="1" customWidth="1"/>
    <col min="15870" max="15870" width="26.28515625" style="1" customWidth="1"/>
    <col min="15871" max="15871" width="7.7109375" style="1" customWidth="1"/>
    <col min="15872" max="15872" width="9.85546875" style="1" customWidth="1"/>
    <col min="15873" max="15873" width="10.28515625" style="1" customWidth="1"/>
    <col min="15874" max="15874" width="48.5703125" style="1" customWidth="1"/>
    <col min="15875" max="16121" width="9.140625" style="1"/>
    <col min="16122" max="16122" width="1.140625" style="1" customWidth="1"/>
    <col min="16123" max="16123" width="25.140625" style="1" bestFit="1" customWidth="1"/>
    <col min="16124" max="16124" width="3" style="1" bestFit="1" customWidth="1"/>
    <col min="16125" max="16125" width="44.7109375" style="1" bestFit="1" customWidth="1"/>
    <col min="16126" max="16126" width="26.28515625" style="1" customWidth="1"/>
    <col min="16127" max="16127" width="7.7109375" style="1" customWidth="1"/>
    <col min="16128" max="16128" width="9.85546875" style="1" customWidth="1"/>
    <col min="16129" max="16129" width="10.28515625" style="1" customWidth="1"/>
    <col min="16130" max="16130" width="48.5703125" style="1" customWidth="1"/>
    <col min="16131" max="16384" width="9.140625" style="1"/>
  </cols>
  <sheetData>
    <row r="1" spans="1:27" s="5" customFormat="1" ht="50.25" customHeight="1" x14ac:dyDescent="0.25">
      <c r="A1" s="58"/>
      <c r="B1" s="132" t="s">
        <v>158</v>
      </c>
      <c r="C1" s="132"/>
      <c r="D1" s="132"/>
      <c r="E1" s="132"/>
      <c r="F1" s="132"/>
      <c r="G1" s="132"/>
      <c r="H1" s="58"/>
      <c r="I1" s="58"/>
      <c r="J1" s="58"/>
      <c r="K1" s="58"/>
      <c r="L1" s="58"/>
      <c r="M1" s="58"/>
      <c r="N1" s="58"/>
      <c r="O1" s="58"/>
      <c r="P1" s="58"/>
      <c r="Q1" s="58"/>
      <c r="R1" s="58"/>
      <c r="S1" s="58"/>
      <c r="T1" s="58"/>
      <c r="U1" s="58"/>
    </row>
    <row r="2" spans="1:27" s="25" customFormat="1" ht="90" customHeight="1" x14ac:dyDescent="0.25">
      <c r="B2" s="93" t="s">
        <v>12</v>
      </c>
      <c r="C2" s="93" t="s">
        <v>8</v>
      </c>
      <c r="D2" s="93" t="s">
        <v>0</v>
      </c>
      <c r="E2" s="93" t="s">
        <v>77</v>
      </c>
      <c r="F2" s="46" t="s">
        <v>9</v>
      </c>
      <c r="G2" s="93" t="s">
        <v>15</v>
      </c>
    </row>
    <row r="3" spans="1:27" s="73" customFormat="1" ht="20.25" customHeight="1" x14ac:dyDescent="0.25">
      <c r="B3" s="90"/>
      <c r="C3" s="135" t="s">
        <v>100</v>
      </c>
      <c r="D3" s="135"/>
      <c r="E3" s="135"/>
      <c r="F3" s="135"/>
      <c r="G3" s="136"/>
    </row>
    <row r="4" spans="1:27" s="22" customFormat="1" ht="112.5" customHeight="1" x14ac:dyDescent="0.2">
      <c r="B4" s="27">
        <v>1</v>
      </c>
      <c r="C4" s="28" t="s">
        <v>127</v>
      </c>
      <c r="D4" s="29" t="s">
        <v>21</v>
      </c>
      <c r="E4" s="47" t="s">
        <v>1</v>
      </c>
      <c r="F4" s="12"/>
      <c r="G4" s="48" t="s">
        <v>159</v>
      </c>
    </row>
    <row r="5" spans="1:27" s="22" customFormat="1" ht="110.25" customHeight="1" x14ac:dyDescent="0.2">
      <c r="B5" s="27">
        <v>2</v>
      </c>
      <c r="C5" s="28" t="s">
        <v>122</v>
      </c>
      <c r="D5" s="49" t="s">
        <v>13</v>
      </c>
      <c r="E5" s="47" t="s">
        <v>1</v>
      </c>
      <c r="F5" s="12"/>
      <c r="G5" s="48" t="s">
        <v>16</v>
      </c>
    </row>
    <row r="6" spans="1:27" s="22" customFormat="1" ht="88.5" customHeight="1" x14ac:dyDescent="0.2">
      <c r="B6" s="27">
        <v>3</v>
      </c>
      <c r="C6" s="33" t="s">
        <v>123</v>
      </c>
      <c r="D6" s="49" t="s">
        <v>41</v>
      </c>
      <c r="E6" s="47" t="s">
        <v>1</v>
      </c>
      <c r="F6" s="12"/>
      <c r="G6" s="48" t="s">
        <v>40</v>
      </c>
    </row>
    <row r="7" spans="1:27" s="22" customFormat="1" ht="127.5" customHeight="1" x14ac:dyDescent="0.2">
      <c r="B7" s="27">
        <v>4</v>
      </c>
      <c r="C7" s="28" t="s">
        <v>124</v>
      </c>
      <c r="D7" s="49" t="s">
        <v>18</v>
      </c>
      <c r="E7" s="47" t="s">
        <v>1</v>
      </c>
      <c r="F7" s="12"/>
      <c r="G7" s="48" t="s">
        <v>17</v>
      </c>
    </row>
    <row r="8" spans="1:27" s="22" customFormat="1" ht="86.25" customHeight="1" x14ac:dyDescent="0.2">
      <c r="B8" s="27">
        <v>5</v>
      </c>
      <c r="C8" s="28" t="s">
        <v>125</v>
      </c>
      <c r="D8" s="49" t="s">
        <v>19</v>
      </c>
      <c r="E8" s="47" t="s">
        <v>1</v>
      </c>
      <c r="F8" s="12"/>
      <c r="G8" s="50" t="s">
        <v>20</v>
      </c>
    </row>
    <row r="9" spans="1:27" x14ac:dyDescent="0.25">
      <c r="A9" s="36"/>
      <c r="B9" s="36"/>
      <c r="C9" s="36"/>
      <c r="D9" s="36"/>
      <c r="E9" s="36"/>
      <c r="F9" s="36"/>
      <c r="G9" s="36"/>
      <c r="H9" s="36"/>
      <c r="I9" s="36"/>
      <c r="J9" s="36"/>
      <c r="K9" s="36"/>
      <c r="L9" s="36"/>
      <c r="M9" s="36"/>
      <c r="N9" s="36"/>
      <c r="O9" s="36"/>
      <c r="P9" s="36"/>
      <c r="Q9" s="36"/>
      <c r="R9" s="36"/>
      <c r="S9" s="36"/>
      <c r="T9" s="36"/>
      <c r="U9" s="36"/>
      <c r="V9" s="36"/>
      <c r="W9" s="36"/>
      <c r="X9" s="36"/>
      <c r="Y9" s="36"/>
      <c r="Z9" s="36"/>
      <c r="AA9" s="36"/>
    </row>
    <row r="10" spans="1:27" s="73" customFormat="1" ht="19.5" customHeight="1" x14ac:dyDescent="0.25">
      <c r="B10" s="82"/>
      <c r="C10" s="127" t="s">
        <v>71</v>
      </c>
      <c r="D10" s="127"/>
      <c r="E10" s="127"/>
      <c r="F10" s="127"/>
      <c r="G10" s="128"/>
    </row>
    <row r="11" spans="1:27" s="25" customFormat="1" ht="22.5" customHeight="1" x14ac:dyDescent="0.25">
      <c r="B11" s="51"/>
      <c r="C11" s="133" t="s">
        <v>126</v>
      </c>
      <c r="D11" s="133"/>
      <c r="E11" s="133"/>
      <c r="F11" s="133"/>
      <c r="G11" s="134"/>
      <c r="H11" s="68"/>
      <c r="I11" s="68"/>
      <c r="J11" s="68"/>
      <c r="K11" s="68"/>
    </row>
    <row r="12" spans="1:27" s="22" customFormat="1" ht="73.5" customHeight="1" x14ac:dyDescent="0.2">
      <c r="B12" s="27">
        <v>1</v>
      </c>
      <c r="C12" s="39" t="s">
        <v>154</v>
      </c>
      <c r="D12" s="40" t="s">
        <v>72</v>
      </c>
      <c r="E12" s="47" t="s">
        <v>1</v>
      </c>
      <c r="F12" s="12"/>
      <c r="G12" s="53" t="s">
        <v>73</v>
      </c>
    </row>
    <row r="13" spans="1:27" s="22" customFormat="1" ht="73.5" customHeight="1" x14ac:dyDescent="0.2">
      <c r="B13" s="27">
        <v>2</v>
      </c>
      <c r="C13" s="54" t="s">
        <v>157</v>
      </c>
      <c r="D13" s="55" t="s">
        <v>72</v>
      </c>
      <c r="E13" s="52" t="s">
        <v>1</v>
      </c>
      <c r="F13" s="20"/>
      <c r="G13" s="53" t="s">
        <v>73</v>
      </c>
    </row>
    <row r="14" spans="1:27" s="22" customFormat="1" ht="73.5" customHeight="1" x14ac:dyDescent="0.2">
      <c r="B14" s="27">
        <v>3</v>
      </c>
      <c r="C14" s="54" t="s">
        <v>157</v>
      </c>
      <c r="D14" s="55" t="s">
        <v>72</v>
      </c>
      <c r="E14" s="52" t="s">
        <v>1</v>
      </c>
      <c r="F14" s="20"/>
      <c r="G14" s="53" t="s">
        <v>73</v>
      </c>
    </row>
    <row r="15" spans="1:27" s="22" customFormat="1" ht="73.5" customHeight="1" x14ac:dyDescent="0.2">
      <c r="B15" s="27">
        <v>4</v>
      </c>
      <c r="C15" s="54" t="s">
        <v>157</v>
      </c>
      <c r="D15" s="55" t="s">
        <v>72</v>
      </c>
      <c r="E15" s="52" t="s">
        <v>1</v>
      </c>
      <c r="F15" s="20"/>
      <c r="G15" s="53" t="s">
        <v>73</v>
      </c>
    </row>
    <row r="16" spans="1:27" s="22" customFormat="1" ht="73.5" customHeight="1" x14ac:dyDescent="0.2">
      <c r="B16" s="27">
        <v>5</v>
      </c>
      <c r="C16" s="54" t="s">
        <v>157</v>
      </c>
      <c r="D16" s="55" t="s">
        <v>72</v>
      </c>
      <c r="E16" s="52" t="s">
        <v>1</v>
      </c>
      <c r="F16" s="20"/>
      <c r="G16" s="53" t="s">
        <v>73</v>
      </c>
    </row>
    <row r="17" spans="1:30" x14ac:dyDescent="0.2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row>
    <row r="18" spans="1:30" x14ac:dyDescent="0.25">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row>
    <row r="19" spans="1:30" x14ac:dyDescent="0.2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row>
    <row r="20" spans="1:30" x14ac:dyDescent="0.2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row>
    <row r="21" spans="1:30" x14ac:dyDescent="0.2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row>
    <row r="22" spans="1:30" x14ac:dyDescent="0.2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row>
    <row r="23" spans="1:30" x14ac:dyDescent="0.2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row>
    <row r="24" spans="1:30" x14ac:dyDescent="0.2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row>
    <row r="25" spans="1:30" x14ac:dyDescent="0.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row>
    <row r="26" spans="1:30" x14ac:dyDescent="0.2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row>
    <row r="27" spans="1:30" x14ac:dyDescent="0.2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row>
    <row r="28" spans="1:30" x14ac:dyDescent="0.2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row>
  </sheetData>
  <sheetProtection algorithmName="SHA-512" hashValue="KGYe2q2rEDsIPvOynySZj+rTfyNlzev0/mLO3yMGqUKAhnM5ZC9QTraeauHeCcIeeqGJagorxGwrBhqg949Lwg==" saltValue="b5XGCer4H6OX3BJHwCFbFQ==" spinCount="100000" sheet="1" objects="1" scenarios="1"/>
  <mergeCells count="4">
    <mergeCell ref="B1:G1"/>
    <mergeCell ref="C10:G10"/>
    <mergeCell ref="C11:G11"/>
    <mergeCell ref="C3:G3"/>
  </mergeCells>
  <conditionalFormatting sqref="F5:F6 F4:G4">
    <cfRule type="containsText" dxfId="10" priority="12" operator="containsText" text="No">
      <formula>NOT(ISERROR(SEARCH("No",F4)))</formula>
    </cfRule>
  </conditionalFormatting>
  <conditionalFormatting sqref="F5:F6 F4:G4 F13:F16">
    <cfRule type="expression" dxfId="9" priority="11">
      <formula>$F4="No"</formula>
    </cfRule>
  </conditionalFormatting>
  <conditionalFormatting sqref="G5:G6">
    <cfRule type="containsText" dxfId="8" priority="10" operator="containsText" text="No">
      <formula>NOT(ISERROR(SEARCH("No",G5)))</formula>
    </cfRule>
  </conditionalFormatting>
  <conditionalFormatting sqref="G5:G6">
    <cfRule type="expression" dxfId="7" priority="9">
      <formula>$F5="No"</formula>
    </cfRule>
  </conditionalFormatting>
  <conditionalFormatting sqref="F7:F8">
    <cfRule type="containsText" dxfId="6" priority="8" operator="containsText" text="No">
      <formula>NOT(ISERROR(SEARCH("No",F7)))</formula>
    </cfRule>
  </conditionalFormatting>
  <conditionalFormatting sqref="F7:F8">
    <cfRule type="expression" dxfId="5" priority="7">
      <formula>$F7="No"</formula>
    </cfRule>
  </conditionalFormatting>
  <conditionalFormatting sqref="G7">
    <cfRule type="containsText" dxfId="4" priority="6" operator="containsText" text="No">
      <formula>NOT(ISERROR(SEARCH("No",G7)))</formula>
    </cfRule>
  </conditionalFormatting>
  <conditionalFormatting sqref="G7">
    <cfRule type="expression" dxfId="3" priority="5">
      <formula>$F7="No"</formula>
    </cfRule>
  </conditionalFormatting>
  <conditionalFormatting sqref="F12">
    <cfRule type="containsText" dxfId="2" priority="4" operator="containsText" text="No">
      <formula>NOT(ISERROR(SEARCH("No",F12)))</formula>
    </cfRule>
  </conditionalFormatting>
  <conditionalFormatting sqref="F12">
    <cfRule type="expression" dxfId="1" priority="3">
      <formula>$F12="No"</formula>
    </cfRule>
  </conditionalFormatting>
  <conditionalFormatting sqref="F13:F16">
    <cfRule type="containsText" dxfId="0" priority="2" operator="containsText" text="No">
      <formula>NOT(ISERROR(SEARCH("No",F13)))</formula>
    </cfRule>
  </conditionalFormatting>
  <dataValidations count="1">
    <dataValidation type="list" allowBlank="1" showInputMessage="1" showErrorMessage="1" sqref="F4:F8 SU4:SU8 ACQ4:ACQ8 AMM4:AMM8 AWI4:AWI8 BGE4:BGE8 BQA4:BQA8 BZW4:BZW8 CJS4:CJS8 CTO4:CTO8 DDK4:DDK8 DNG4:DNG8 DXC4:DXC8 EGY4:EGY8 EQU4:EQU8 FAQ4:FAQ8 FKM4:FKM8 FUI4:FUI8 GEE4:GEE8 GOA4:GOA8 GXW4:GXW8 HHS4:HHS8 HRO4:HRO8 IBK4:IBK8 ILG4:ILG8 IVC4:IVC8 JEY4:JEY8 JOU4:JOU8 JYQ4:JYQ8 KIM4:KIM8 KSI4:KSI8 LCE4:LCE8 LMA4:LMA8 LVW4:LVW8 MFS4:MFS8 MPO4:MPO8 MZK4:MZK8 NJG4:NJG8 NTC4:NTC8 OCY4:OCY8 OMU4:OMU8 OWQ4:OWQ8 PGM4:PGM8 PQI4:PQI8 QAE4:QAE8 QKA4:QKA8 QTW4:QTW8 RDS4:RDS8 RNO4:RNO8 RXK4:RXK8 SHG4:SHG8 SRC4:SRC8 TAY4:TAY8 TKU4:TKU8 TUQ4:TUQ8 UEM4:UEM8 UOI4:UOI8 UYE4:UYE8 VIA4:VIA8 VRW4:VRW8 WBS4:WBS8 WLO4:WLO8 WVK4:WVK8 IY4:IY8 SU12:SU16 ACQ12:ACQ16 AMM12:AMM16 AWI12:AWI16 BGE12:BGE16 BQA12:BQA16 BZW12:BZW16 CJS12:CJS16 CTO12:CTO16 DDK12:DDK16 DNG12:DNG16 DXC12:DXC16 EGY12:EGY16 EQU12:EQU16 FAQ12:FAQ16 FKM12:FKM16 FUI12:FUI16 GEE12:GEE16 GOA12:GOA16 GXW12:GXW16 HHS12:HHS16 HRO12:HRO16 IBK12:IBK16 ILG12:ILG16 IVC12:IVC16 JEY12:JEY16 JOU12:JOU16 JYQ12:JYQ16 KIM12:KIM16 KSI12:KSI16 LCE12:LCE16 LMA12:LMA16 LVW12:LVW16 MFS12:MFS16 MPO12:MPO16 MZK12:MZK16 NJG12:NJG16 NTC12:NTC16 OCY12:OCY16 OMU12:OMU16 OWQ12:OWQ16 PGM12:PGM16 PQI12:PQI16 QAE12:QAE16 QKA12:QKA16 QTW12:QTW16 RDS12:RDS16 RNO12:RNO16 RXK12:RXK16 SHG12:SHG16 SRC12:SRC16 TAY12:TAY16 TKU12:TKU16 TUQ12:TUQ16 UEM12:UEM16 UOI12:UOI16 UYE12:UYE16 VIA12:VIA16 VRW12:VRW16 WBS12:WBS16 WLO12:WLO16 WVK12:WVK16 IY12:IY16 F12:F16" xr:uid="{00000000-0002-0000-0500-000000000000}">
      <formula1>"Yes, No"</formula1>
    </dataValidation>
  </dataValidations>
  <pageMargins left="0.7" right="0.7" top="0.75" bottom="0.75" header="0.3" footer="0.3"/>
  <pageSetup scale="71" fitToHeight="0" orientation="landscape" r:id="rId1"/>
  <headerFooter>
    <oddHeader>&amp;R&amp;"Arial,Regular"&amp;10&amp;A
GROUP 72002 - Fleet Maintenance Services (Statewide)</oddHeader>
    <oddFooter>&amp;L&amp;"Arial,Regular"&amp;10&amp;F&amp;R&amp;"Arial,Regular"&amp;10Page &amp;P of &amp;N</oddFooter>
  </headerFooter>
  <rowBreaks count="1" manualBreakCount="1">
    <brk id="9"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Bid Summary</vt:lpstr>
      <vt:lpstr>Attachment Summary</vt:lpstr>
      <vt:lpstr>A. Price Sheet Instructions</vt:lpstr>
      <vt:lpstr>B. Price Sheet (Monthly)</vt:lpstr>
      <vt:lpstr>C. Price Sheet (Per Occurence)</vt:lpstr>
      <vt:lpstr>D. Price Sheet (Other)</vt:lpstr>
      <vt:lpstr>'A. Price Sheet Instructions'!Print_Area</vt:lpstr>
      <vt:lpstr>'Attachment Summary'!Print_Area</vt:lpstr>
      <vt:lpstr>'B. Price Sheet (Monthly)'!Print_Area</vt:lpstr>
      <vt:lpstr>'Bid Summary'!Print_Area</vt:lpstr>
      <vt:lpstr>'C. Price Sheet (Per Occurence)'!Print_Area</vt:lpstr>
      <vt:lpstr>'D. Price Sheet (Other)'!Print_Area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2013-09-19T14:52:52Z</dcterms:created>
  <dcterms:modified xsi:type="dcterms:W3CDTF">2019-10-30T12:50:48Z</dcterms:modified>
</cp:coreProperties>
</file>