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Finance\Purchasing\SDVOB Set Aside Procurements\2275 Re-Bid SDVES\Final Solicitation\"/>
    </mc:Choice>
  </mc:AlternateContent>
  <xr:revisionPtr revIDLastSave="0" documentId="13_ncr:1_{BE05B1E8-2334-416C-A0B3-F790429286A2}" xr6:coauthVersionLast="41" xr6:coauthVersionMax="41" xr10:uidLastSave="{00000000-0000-0000-0000-000000000000}"/>
  <bookViews>
    <workbookView xWindow="-108" yWindow="-108" windowWidth="19416" windowHeight="10608" xr2:uid="{6DCF0590-D03B-4D56-92EC-7923BA9158D7}"/>
  </bookViews>
  <sheets>
    <sheet name="Cover sheet" sheetId="1" r:id="rId1"/>
    <sheet name="Tab 1 - Solution Deliverables" sheetId="2" r:id="rId2"/>
    <sheet name="Tab 2 - Maintenance" sheetId="3" r:id="rId3"/>
    <sheet name="Tab 3 - Software" sheetId="4" r:id="rId4"/>
    <sheet name="Tab 4 - Infrastructure Required" sheetId="5" r:id="rId5"/>
    <sheet name="Tab 5 - Additional Services" sheetId="6" r:id="rId6"/>
    <sheet name="Lookup"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6" l="1"/>
  <c r="F4" i="2"/>
  <c r="F18" i="4"/>
  <c r="F19" i="4"/>
  <c r="F20" i="4"/>
  <c r="F21" i="4"/>
  <c r="F22" i="4"/>
  <c r="F23" i="4"/>
  <c r="F17" i="4"/>
  <c r="G7" i="4"/>
  <c r="G8" i="4"/>
  <c r="G9" i="4"/>
  <c r="G10" i="4"/>
  <c r="G11" i="4"/>
  <c r="G6" i="4"/>
  <c r="B10" i="3" l="1"/>
  <c r="F3" i="1" s="1"/>
  <c r="F24" i="4" l="1"/>
  <c r="G12" i="4"/>
  <c r="F26" i="4" l="1"/>
</calcChain>
</file>

<file path=xl/sharedStrings.xml><?xml version="1.0" encoding="utf-8"?>
<sst xmlns="http://schemas.openxmlformats.org/spreadsheetml/2006/main" count="183" uniqueCount="100">
  <si>
    <t>Service-Disabled Veterans Enterprise System Project</t>
  </si>
  <si>
    <t>Company Name:</t>
  </si>
  <si>
    <t>Total Project Cost For Evaluation Purposes*</t>
  </si>
  <si>
    <t>* Total project cost shall include the cost for all deliverables, maintenance and support, software fees, annual license fees, infrastructure and additional services.</t>
  </si>
  <si>
    <t xml:space="preserve">Notes: </t>
  </si>
  <si>
    <t>Bidder Entered:</t>
  </si>
  <si>
    <t>Calculated:</t>
  </si>
  <si>
    <t>Solution Deliverables</t>
  </si>
  <si>
    <t>Calculated Costs for Solution Deliverables:</t>
  </si>
  <si>
    <t>Deliverable 1</t>
  </si>
  <si>
    <t>Deliverable Name:</t>
  </si>
  <si>
    <t>Expected Timeline:</t>
  </si>
  <si>
    <t>Specific Requirement(s)</t>
  </si>
  <si>
    <t>Description</t>
  </si>
  <si>
    <t>Total Deliverable Cost</t>
  </si>
  <si>
    <t>OGS Approved Project Plan</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</si>
  <si>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</si>
  <si>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</si>
  <si>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</si>
  <si>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</si>
  <si>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</si>
  <si>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</si>
  <si>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</si>
  <si>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</si>
  <si>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</si>
  <si>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</si>
  <si>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</si>
  <si>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</si>
  <si>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</si>
  <si>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</si>
  <si>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Maintenance and Support - Post Implementation</t>
  </si>
  <si>
    <t>Year 2</t>
  </si>
  <si>
    <t>Year 3</t>
  </si>
  <si>
    <t>Year 5</t>
  </si>
  <si>
    <t>Total Cost for Ongoing Maintenance and Support for Years 2 through 5</t>
  </si>
  <si>
    <t>Annual Cost</t>
  </si>
  <si>
    <t>Perpetual Software License Costs</t>
  </si>
  <si>
    <t>For the Perpetual License Table below, enter the total costs for purchasing the software licenses in column E.  Column F should contain the total maintenance costs for the years 1-5.  If multiple licenses of a software product are to be purchased and maintained, these cells must contain the total cost for all of those licenses, not individual licenses.</t>
  </si>
  <si>
    <t>Software Name</t>
  </si>
  <si>
    <t>Total Purchase Cost</t>
  </si>
  <si>
    <t>Estimated Number of Licenses</t>
  </si>
  <si>
    <t>Product Number / Version Number</t>
  </si>
  <si>
    <t>Total Maintenance Cost</t>
  </si>
  <si>
    <t>5-year Total Cost of Ownership</t>
  </si>
  <si>
    <t>Total Perpetual License Cost:</t>
  </si>
  <si>
    <t>Subscription Software License Costs</t>
  </si>
  <si>
    <t>Total Annual Subscription Fee</t>
  </si>
  <si>
    <t>Total Subscription License Cost:</t>
  </si>
  <si>
    <t>Total Lump Sum Software Cost:</t>
  </si>
  <si>
    <r>
      <t>Infrastructure Required</t>
    </r>
    <r>
      <rPr>
        <b/>
        <vertAlign val="superscript"/>
        <sz val="16"/>
        <color theme="0"/>
        <rFont val="Calibri"/>
        <family val="2"/>
        <scheme val="minor"/>
      </rPr>
      <t>(1)</t>
    </r>
  </si>
  <si>
    <t>#</t>
  </si>
  <si>
    <t>Operating System</t>
  </si>
  <si>
    <t>Web Server Platform (If applicable)</t>
  </si>
  <si>
    <t>Application Server Platform (if applicable)</t>
  </si>
  <si>
    <t>DB Platform (if applicable)</t>
  </si>
  <si>
    <t>Quantity</t>
  </si>
  <si>
    <t># of cores</t>
  </si>
  <si>
    <t>RAM (GB)</t>
  </si>
  <si>
    <t>Server Function</t>
  </si>
  <si>
    <t>Storage (GB)</t>
  </si>
  <si>
    <t>Additional Services</t>
  </si>
  <si>
    <t>Hourly Rate</t>
  </si>
  <si>
    <t>Estimated Hours</t>
  </si>
  <si>
    <t>Total Additional Services Cost</t>
  </si>
  <si>
    <t>Early Payment Discount</t>
  </si>
  <si>
    <t xml:space="preserve"> % if payment received within </t>
  </si>
  <si>
    <t xml:space="preserve"> days of proper invoice</t>
  </si>
  <si>
    <t>server function</t>
  </si>
  <si>
    <t>operating system</t>
  </si>
  <si>
    <t>web server</t>
  </si>
  <si>
    <t>application server</t>
  </si>
  <si>
    <t>RDBMS</t>
  </si>
  <si>
    <t>Web</t>
  </si>
  <si>
    <t>IBM Power AIX</t>
  </si>
  <si>
    <t>Apache</t>
  </si>
  <si>
    <t>IBM WebSphere Application Server Network Deployment</t>
  </si>
  <si>
    <t>Oracle (must run on IBM AIX)</t>
  </si>
  <si>
    <t>Application</t>
  </si>
  <si>
    <t>Red Hat Enterprise Linux</t>
  </si>
  <si>
    <t>Microsoft IIS</t>
  </si>
  <si>
    <t>Jboss Enterprise Application Platform</t>
  </si>
  <si>
    <t>Microsoft SQL Server</t>
  </si>
  <si>
    <t>Database</t>
  </si>
  <si>
    <t>Microsoft Windows</t>
  </si>
  <si>
    <t>IBM HIS HTTP</t>
  </si>
  <si>
    <t>Oracle WebLogic</t>
  </si>
  <si>
    <t>MySQL</t>
  </si>
  <si>
    <t>Red Hat HTTP</t>
  </si>
  <si>
    <t>.NET - Microsoft IIS</t>
  </si>
  <si>
    <t>DB2</t>
  </si>
  <si>
    <r>
      <rPr>
        <u/>
        <sz val="11"/>
        <color theme="1"/>
        <rFont val="Calibri"/>
        <family val="2"/>
        <scheme val="minor"/>
      </rPr>
      <t>Footnote</t>
    </r>
    <r>
      <rPr>
        <sz val="11"/>
        <color theme="1"/>
        <rFont val="Calibri"/>
        <family val="2"/>
        <scheme val="minor"/>
      </rPr>
      <t>:  (1) The architecture information included in your Financial Proposal will be used to determine the State's cost to build an intrastructure to support the software.  Purchasing of the infrastructure components is NOT part of this RFP.  The information captured will be used by the NYS Office of Information Technology Services for pricing.</t>
    </r>
  </si>
  <si>
    <r>
      <rPr>
        <u/>
        <sz val="11"/>
        <color theme="1"/>
        <rFont val="Calibri"/>
        <family val="2"/>
        <scheme val="minor"/>
      </rPr>
      <t>Directions</t>
    </r>
    <r>
      <rPr>
        <sz val="11"/>
        <color theme="1"/>
        <rFont val="Calibri"/>
        <family val="2"/>
        <scheme val="minor"/>
      </rPr>
      <t>: For the purposes of evaluating proposals on an equal basis, an estimated quantity of hours is designated below for potential additional services.  Vendors shall provide a blended hourly rate for the additional services that may be requested during he term of the contract as described in' Section 2.16 - Additional Services' of the RFP.</t>
    </r>
  </si>
  <si>
    <t>Directions: If discounts are available for early payments, please fill in the percentage field for the discount amount, and fill in the number of days after receipt of proper invoice in which the payment would need to be made.  If no discounts are available, please leave blank.</t>
  </si>
  <si>
    <t>Some fields in these Excel sheets are to be filled out by the bidder.  Some other fields will be calculated from the data entered by the bidder.  To make it easier for the bidder to know which cells they can fill out, we have assigned each type a color code.</t>
  </si>
  <si>
    <t>Each deliverable is to include specific requirement(s) with cost information.  For each deliverable, list the specific requirements to be completed and provide a corresponding decription.  The total cost for each deliverable must be written in each appropriate cost cell.  The sheet will total all deliverables to a final fixed price for eavluation purposes for the Project.  If additional lines are needed, please contact the OGS authorized contact.</t>
  </si>
  <si>
    <t>Enter the maintenance and support cost for years 2 - 5.  The maintenance and support costs for Year 1 are to be built in into the cost for the Solution Deliverables.</t>
  </si>
  <si>
    <t>Software License Costs</t>
  </si>
  <si>
    <t>In the Total Annual Subscription Fee cell below, enter the total annual cost in Column E for the set of licenses listed.  If multiple licenses of a software product is to be obtained, these cells must contain the total subscribtion cost for all of those licenses, not individual licenses.</t>
  </si>
  <si>
    <r>
      <rPr>
        <u/>
        <sz val="11"/>
        <color theme="1"/>
        <rFont val="Calibri"/>
        <family val="2"/>
        <scheme val="minor"/>
      </rPr>
      <t>Directions</t>
    </r>
    <r>
      <rPr>
        <sz val="11"/>
        <color theme="1"/>
        <rFont val="Calibri"/>
        <family val="2"/>
        <scheme val="minor"/>
      </rPr>
      <t>: All columns in this spreadsheet must be completed as applicable.  Please note that there are drop-down menus that must be used when filling in following fields: Server Function, Operation System; Web Server Platform; Application Server Platform; and DB Platform.   Any deviation from these values will result in a rejection of the proposal.  Additionally, failure to complete all columns, as applicable, may result in rejection of the proposal.</t>
    </r>
  </si>
  <si>
    <t>Year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</si>
</sst>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6"/>
      <color theme="0"/>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4"/>
      <color theme="0"/>
      <name val="Calibri"/>
      <family val="2"/>
      <scheme val="minor"/>
    </font>
    <font>
      <b/>
      <vertAlign val="superscript"/>
      <sz val="16"/>
      <color theme="0"/>
      <name val="Calibri"/>
      <family val="2"/>
      <scheme val="minor"/>
    </font>
    <font>
      <u/>
      <sz val="11"/>
      <color theme="1"/>
      <name val="Calibri"/>
      <family val="2"/>
      <scheme val="minor"/>
    </font>
    <font>
      <sz val="10"/>
      <name val="Arial"/>
      <family val="2"/>
    </font>
    <font>
      <sz val="11"/>
      <name val="Arial"/>
      <family val="2"/>
    </font>
    <font>
      <sz val="12"/>
      <color theme="1"/>
      <name val="Calibri"/>
      <family val="2"/>
      <scheme val="minor"/>
    </font>
  </fonts>
  <fills count="8">
    <fill>
      <patternFill patternType="none"/>
    </fill>
    <fill>
      <patternFill patternType="gray125"/>
    </fill>
    <fill>
      <patternFill patternType="solid">
        <fgColor theme="4" tint="-0.49998474074526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cellStyleXfs>
  <cellXfs count="194">
    <xf numFmtId="0" fontId="0" fillId="0" borderId="0" xfId="0"/>
    <xf numFmtId="0" fontId="0" fillId="0" borderId="7" xfId="0" applyBorder="1"/>
    <xf numFmtId="0" fontId="0" fillId="3" borderId="9" xfId="0" applyFill="1" applyBorder="1"/>
    <xf numFmtId="0" fontId="0" fillId="0" borderId="10" xfId="0" applyBorder="1"/>
    <xf numFmtId="0" fontId="0" fillId="4" borderId="11" xfId="0" applyFill="1" applyBorder="1"/>
    <xf numFmtId="0" fontId="0" fillId="0" borderId="1" xfId="0" applyBorder="1" applyAlignment="1">
      <alignment horizontal="right"/>
    </xf>
    <xf numFmtId="0" fontId="0" fillId="4" borderId="1" xfId="0" applyFill="1" applyBorder="1" applyProtection="1">
      <protection locked="0"/>
    </xf>
    <xf numFmtId="0" fontId="4" fillId="6" borderId="5" xfId="0" applyFont="1" applyFill="1" applyBorder="1"/>
    <xf numFmtId="0" fontId="0" fillId="4" borderId="6" xfId="0" applyFill="1" applyBorder="1" applyProtection="1">
      <protection locked="0"/>
    </xf>
    <xf numFmtId="0" fontId="2" fillId="5" borderId="5" xfId="0" applyFont="1" applyFill="1" applyBorder="1" applyAlignment="1">
      <alignment vertical="center"/>
    </xf>
    <xf numFmtId="0" fontId="0" fillId="4" borderId="5" xfId="0" applyFill="1" applyBorder="1" applyProtection="1"/>
    <xf numFmtId="0" fontId="0" fillId="4" borderId="5" xfId="0"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0" fontId="0" fillId="0" borderId="21" xfId="0" applyBorder="1" applyAlignment="1">
      <alignment horizontal="right"/>
    </xf>
    <xf numFmtId="0" fontId="0" fillId="0" borderId="3" xfId="0" applyBorder="1" applyAlignment="1">
      <alignment horizontal="right"/>
    </xf>
    <xf numFmtId="0" fontId="2" fillId="5" borderId="10" xfId="0" applyFont="1" applyFill="1" applyBorder="1" applyAlignment="1">
      <alignment vertical="center"/>
    </xf>
    <xf numFmtId="0" fontId="0" fillId="0" borderId="8" xfId="0" applyBorder="1" applyAlignment="1">
      <alignment horizontal="right"/>
    </xf>
    <xf numFmtId="0" fontId="0" fillId="4" borderId="9" xfId="0" applyFill="1" applyBorder="1" applyProtection="1">
      <protection locked="0"/>
    </xf>
    <xf numFmtId="0" fontId="2" fillId="5" borderId="2" xfId="0" applyFont="1" applyFill="1" applyBorder="1" applyAlignment="1">
      <alignment vertical="center"/>
    </xf>
    <xf numFmtId="0" fontId="0" fillId="4" borderId="24" xfId="0" applyFill="1" applyBorder="1" applyProtection="1">
      <protection locked="0"/>
    </xf>
    <xf numFmtId="44" fontId="0" fillId="3" borderId="6" xfId="1" applyFont="1" applyFill="1" applyBorder="1"/>
    <xf numFmtId="0" fontId="4" fillId="6" borderId="1" xfId="0" applyFont="1" applyFill="1" applyBorder="1"/>
    <xf numFmtId="44" fontId="0" fillId="3" borderId="6" xfId="1" applyFont="1" applyFill="1" applyBorder="1"/>
    <xf numFmtId="0" fontId="0" fillId="0" borderId="0" xfId="0" applyAlignment="1">
      <alignment horizontal="center"/>
    </xf>
    <xf numFmtId="0" fontId="4" fillId="0" borderId="2" xfId="0" applyFont="1" applyBorder="1"/>
    <xf numFmtId="0" fontId="9" fillId="0" borderId="5" xfId="0" applyFont="1" applyBorder="1"/>
    <xf numFmtId="0" fontId="4" fillId="0" borderId="33" xfId="0" applyFont="1" applyBorder="1" applyAlignment="1">
      <alignment wrapText="1"/>
    </xf>
    <xf numFmtId="44" fontId="0" fillId="4" borderId="6" xfId="1" applyFont="1" applyFill="1" applyBorder="1" applyProtection="1">
      <protection locked="0"/>
    </xf>
    <xf numFmtId="44" fontId="0" fillId="4" borderId="20" xfId="1" applyFont="1" applyFill="1" applyBorder="1" applyProtection="1">
      <protection locked="0"/>
    </xf>
    <xf numFmtId="44" fontId="0" fillId="3" borderId="32" xfId="1" applyFont="1" applyFill="1" applyBorder="1"/>
    <xf numFmtId="0" fontId="0" fillId="0" borderId="0" xfId="0" applyAlignment="1">
      <alignment horizontal="center" wrapText="1"/>
    </xf>
    <xf numFmtId="44" fontId="0" fillId="3" borderId="23" xfId="1" applyFont="1" applyFill="1" applyBorder="1"/>
    <xf numFmtId="0" fontId="7" fillId="2" borderId="1" xfId="0" applyFont="1" applyFill="1" applyBorder="1" applyAlignment="1">
      <alignment horizontal="center" wrapText="1"/>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44" fontId="0" fillId="3" borderId="9" xfId="1" applyFont="1" applyFill="1" applyBorder="1"/>
    <xf numFmtId="44" fontId="0" fillId="4" borderId="1" xfId="1" applyFont="1" applyFill="1" applyBorder="1" applyProtection="1">
      <protection locked="0"/>
    </xf>
    <xf numFmtId="0" fontId="6" fillId="2" borderId="1"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0" fillId="3" borderId="5" xfId="0" applyFill="1" applyBorder="1"/>
    <xf numFmtId="0" fontId="0" fillId="3" borderId="7" xfId="0" applyFill="1" applyBorder="1"/>
    <xf numFmtId="0" fontId="0" fillId="4" borderId="38" xfId="0" applyFill="1" applyBorder="1" applyProtection="1">
      <protection locked="0"/>
    </xf>
    <xf numFmtId="0" fontId="0" fillId="7" borderId="1" xfId="0" applyFill="1" applyBorder="1"/>
    <xf numFmtId="0" fontId="0" fillId="4" borderId="39" xfId="0" applyFill="1" applyBorder="1" applyProtection="1">
      <protection locked="0"/>
    </xf>
    <xf numFmtId="0" fontId="0" fillId="4" borderId="40" xfId="0" applyFill="1" applyBorder="1" applyProtection="1">
      <protection locked="0"/>
    </xf>
    <xf numFmtId="0" fontId="0" fillId="7" borderId="5" xfId="0" applyFill="1" applyBorder="1"/>
    <xf numFmtId="0" fontId="0" fillId="7" borderId="6" xfId="0" applyFill="1" applyBorder="1"/>
    <xf numFmtId="0" fontId="2" fillId="0" borderId="0" xfId="3" applyFont="1"/>
    <xf numFmtId="0" fontId="2" fillId="0" borderId="0" xfId="3" applyFont="1" applyAlignment="1">
      <alignment wrapText="1"/>
    </xf>
    <xf numFmtId="0" fontId="1" fillId="0" borderId="0" xfId="0" applyFont="1"/>
    <xf numFmtId="0" fontId="14" fillId="0" borderId="0" xfId="3" applyFont="1"/>
    <xf numFmtId="0" fontId="14" fillId="0" borderId="0" xfId="3" applyFont="1" applyAlignment="1">
      <alignment wrapText="1"/>
    </xf>
    <xf numFmtId="0" fontId="0" fillId="7" borderId="0" xfId="0" applyFill="1"/>
    <xf numFmtId="0" fontId="2" fillId="7" borderId="0" xfId="0" applyFont="1" applyFill="1"/>
    <xf numFmtId="44" fontId="0" fillId="6" borderId="4" xfId="1" applyFont="1" applyFill="1" applyBorder="1" applyProtection="1"/>
    <xf numFmtId="44" fontId="0" fillId="3" borderId="1" xfId="1" applyFont="1" applyFill="1" applyBorder="1" applyAlignment="1">
      <alignment horizontal="center"/>
    </xf>
    <xf numFmtId="44" fontId="0" fillId="6" borderId="6" xfId="1" applyFont="1" applyFill="1" applyBorder="1" applyAlignment="1">
      <alignment horizontal="center"/>
    </xf>
    <xf numFmtId="0" fontId="3" fillId="4" borderId="1" xfId="0" applyFont="1" applyFill="1" applyBorder="1" applyProtection="1">
      <protection locked="0"/>
    </xf>
    <xf numFmtId="0" fontId="2" fillId="6" borderId="12" xfId="0" applyFont="1" applyFill="1" applyBorder="1" applyAlignment="1">
      <alignment wrapText="1"/>
    </xf>
    <xf numFmtId="0" fontId="2" fillId="6" borderId="13" xfId="0" applyFont="1" applyFill="1" applyBorder="1" applyAlignment="1">
      <alignment wrapText="1"/>
    </xf>
    <xf numFmtId="0" fontId="2" fillId="6" borderId="14" xfId="0" applyFont="1" applyFill="1" applyBorder="1" applyAlignment="1">
      <alignment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6" borderId="5" xfId="0" applyFont="1" applyFill="1" applyBorder="1"/>
    <xf numFmtId="0" fontId="4" fillId="6" borderId="1" xfId="0" applyFont="1" applyFill="1" applyBorder="1"/>
    <xf numFmtId="0" fontId="3" fillId="4" borderId="1"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0" fontId="0" fillId="6" borderId="7" xfId="0" applyFill="1" applyBorder="1" applyAlignment="1">
      <alignment wrapText="1"/>
    </xf>
    <xf numFmtId="0" fontId="0" fillId="6" borderId="8" xfId="0" applyFill="1" applyBorder="1" applyAlignment="1">
      <alignment wrapText="1"/>
    </xf>
    <xf numFmtId="0" fontId="0" fillId="6" borderId="9" xfId="0" applyFill="1" applyBorder="1" applyAlignment="1">
      <alignment wrapText="1"/>
    </xf>
    <xf numFmtId="44" fontId="3" fillId="3" borderId="1" xfId="1" applyFont="1" applyFill="1" applyBorder="1"/>
    <xf numFmtId="44" fontId="3" fillId="3" borderId="6" xfId="1" applyFont="1" applyFill="1" applyBorder="1"/>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2" fillId="5" borderId="1"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0" fillId="4" borderId="1" xfId="0" applyFill="1" applyBorder="1" applyProtection="1">
      <protection locked="0"/>
    </xf>
    <xf numFmtId="0" fontId="0" fillId="4" borderId="18" xfId="0" applyFill="1" applyBorder="1" applyProtection="1">
      <protection locked="0"/>
    </xf>
    <xf numFmtId="44" fontId="0" fillId="4" borderId="22" xfId="1" applyFont="1" applyFill="1" applyBorder="1" applyAlignment="1" applyProtection="1">
      <alignment horizontal="center"/>
      <protection locked="0"/>
    </xf>
    <xf numFmtId="44" fontId="0" fillId="4" borderId="23" xfId="1" applyFont="1" applyFill="1" applyBorder="1" applyAlignment="1" applyProtection="1">
      <alignment horizontal="center"/>
      <protection locked="0"/>
    </xf>
    <xf numFmtId="0" fontId="0" fillId="6" borderId="2"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0" fillId="6" borderId="5" xfId="0" applyFill="1" applyBorder="1" applyAlignment="1">
      <alignment wrapText="1"/>
    </xf>
    <xf numFmtId="0" fontId="0" fillId="6" borderId="1" xfId="0" applyFill="1" applyBorder="1" applyAlignment="1">
      <alignment wrapText="1"/>
    </xf>
    <xf numFmtId="0" fontId="0" fillId="6" borderId="19" xfId="0" applyFill="1" applyBorder="1" applyAlignment="1">
      <alignment wrapText="1"/>
    </xf>
    <xf numFmtId="0" fontId="0" fillId="6" borderId="20" xfId="0" applyFill="1" applyBorder="1" applyAlignment="1">
      <alignment wrapText="1"/>
    </xf>
    <xf numFmtId="0" fontId="3" fillId="6" borderId="24" xfId="0" applyFont="1" applyFill="1" applyBorder="1"/>
    <xf numFmtId="0" fontId="3" fillId="6" borderId="19" xfId="0" applyFont="1" applyFill="1" applyBorder="1"/>
    <xf numFmtId="0" fontId="3" fillId="6" borderId="25" xfId="0" applyFont="1" applyFill="1" applyBorder="1"/>
    <xf numFmtId="44" fontId="15" fillId="3" borderId="26" xfId="1" applyFont="1" applyFill="1" applyBorder="1" applyAlignment="1">
      <alignment horizontal="center"/>
    </xf>
    <xf numFmtId="44" fontId="15" fillId="3" borderId="27" xfId="1" applyFont="1" applyFill="1" applyBorder="1" applyAlignment="1">
      <alignment horizont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0" fillId="4" borderId="3" xfId="0" applyFill="1" applyBorder="1" applyProtection="1">
      <protection locked="0"/>
    </xf>
    <xf numFmtId="0" fontId="0" fillId="4" borderId="4" xfId="0" applyFill="1" applyBorder="1" applyProtection="1">
      <protection locked="0"/>
    </xf>
    <xf numFmtId="0" fontId="0" fillId="4" borderId="6" xfId="0" applyFill="1" applyBorder="1" applyProtection="1">
      <protection locked="0"/>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4" borderId="8" xfId="0" applyFill="1" applyBorder="1" applyProtection="1">
      <protection locked="0"/>
    </xf>
    <xf numFmtId="0" fontId="0" fillId="4" borderId="28" xfId="0" applyFill="1" applyBorder="1" applyProtection="1">
      <protection locked="0"/>
    </xf>
    <xf numFmtId="0" fontId="6" fillId="2" borderId="7" xfId="0" applyFont="1" applyFill="1" applyBorder="1" applyAlignment="1">
      <alignment horizontal="center" vertical="center"/>
    </xf>
    <xf numFmtId="0" fontId="0" fillId="4" borderId="21" xfId="0" applyFill="1" applyBorder="1" applyProtection="1">
      <protection locked="0"/>
    </xf>
    <xf numFmtId="0" fontId="0" fillId="4" borderId="11" xfId="0" applyFill="1" applyBorder="1" applyProtection="1">
      <protection locked="0"/>
    </xf>
    <xf numFmtId="0" fontId="0" fillId="4" borderId="9" xfId="0" applyFill="1" applyBorder="1" applyProtection="1">
      <protection locked="0"/>
    </xf>
    <xf numFmtId="0" fontId="2" fillId="5" borderId="3" xfId="0" applyFont="1" applyFill="1" applyBorder="1" applyAlignment="1">
      <alignment horizontal="center"/>
    </xf>
    <xf numFmtId="0" fontId="2" fillId="5" borderId="31" xfId="0" applyFont="1" applyFill="1" applyBorder="1" applyAlignment="1">
      <alignment horizontal="center"/>
    </xf>
    <xf numFmtId="0" fontId="2" fillId="5" borderId="27" xfId="0" applyFont="1" applyFill="1" applyBorder="1" applyAlignment="1">
      <alignment horizontal="center"/>
    </xf>
    <xf numFmtId="0" fontId="2" fillId="5" borderId="21" xfId="0" applyFont="1" applyFill="1" applyBorder="1" applyAlignment="1">
      <alignment horizontal="center"/>
    </xf>
    <xf numFmtId="0" fontId="2" fillId="5" borderId="29" xfId="0" applyFont="1" applyFill="1" applyBorder="1" applyAlignment="1">
      <alignment horizontal="center"/>
    </xf>
    <xf numFmtId="0" fontId="2" fillId="5" borderId="30" xfId="0" applyFont="1" applyFill="1" applyBorder="1" applyAlignment="1">
      <alignment horizontal="center"/>
    </xf>
    <xf numFmtId="0" fontId="0" fillId="6" borderId="24" xfId="0" applyFill="1" applyBorder="1" applyAlignment="1">
      <alignment horizontal="center"/>
    </xf>
    <xf numFmtId="0" fontId="0" fillId="6" borderId="20" xfId="0" applyFill="1" applyBorder="1" applyAlignment="1">
      <alignment horizontal="center"/>
    </xf>
    <xf numFmtId="0" fontId="0" fillId="4" borderId="19" xfId="0" applyFill="1" applyBorder="1" applyProtection="1">
      <protection locked="0"/>
    </xf>
    <xf numFmtId="0" fontId="0" fillId="4" borderId="25" xfId="0" applyFill="1" applyBorder="1" applyProtection="1">
      <protection locked="0"/>
    </xf>
    <xf numFmtId="0" fontId="0" fillId="6" borderId="10" xfId="0" applyFill="1" applyBorder="1" applyAlignment="1">
      <alignment horizontal="center"/>
    </xf>
    <xf numFmtId="0" fontId="0" fillId="6" borderId="11" xfId="0" applyFill="1" applyBorder="1" applyAlignment="1">
      <alignment horizontal="center"/>
    </xf>
    <xf numFmtId="0" fontId="6" fillId="2" borderId="10" xfId="0" applyFont="1" applyFill="1" applyBorder="1" applyAlignment="1">
      <alignment horizontal="center" vertical="center"/>
    </xf>
    <xf numFmtId="0" fontId="2" fillId="5" borderId="6" xfId="0" applyFont="1" applyFill="1" applyBorder="1" applyAlignment="1">
      <alignment horizontal="center"/>
    </xf>
    <xf numFmtId="44" fontId="0" fillId="4" borderId="1" xfId="1" applyFont="1" applyFill="1" applyBorder="1" applyAlignment="1" applyProtection="1">
      <alignment horizontal="center"/>
      <protection locked="0"/>
    </xf>
    <xf numFmtId="44" fontId="0" fillId="4" borderId="6" xfId="1" applyFont="1" applyFill="1" applyBorder="1" applyAlignment="1" applyProtection="1">
      <alignment horizontal="center"/>
      <protection locked="0"/>
    </xf>
    <xf numFmtId="0" fontId="0" fillId="6" borderId="1" xfId="0" applyFill="1" applyBorder="1" applyAlignment="1">
      <alignment horizontal="center"/>
    </xf>
    <xf numFmtId="0" fontId="0" fillId="6" borderId="8" xfId="0" applyFill="1" applyBorder="1" applyAlignment="1">
      <alignment horizontal="center"/>
    </xf>
    <xf numFmtId="0" fontId="5" fillId="2" borderId="1" xfId="0" applyFont="1" applyFill="1" applyBorder="1" applyAlignment="1">
      <alignment horizontal="center" vertical="center"/>
    </xf>
    <xf numFmtId="0" fontId="2" fillId="0" borderId="1" xfId="0" applyFont="1" applyBorder="1" applyAlignment="1">
      <alignment vertical="center" wrapText="1"/>
    </xf>
    <xf numFmtId="0" fontId="0" fillId="2" borderId="19" xfId="0" applyFill="1" applyBorder="1" applyAlignment="1">
      <alignment horizontal="center"/>
    </xf>
    <xf numFmtId="0" fontId="8" fillId="0" borderId="0" xfId="0" applyFont="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0" fillId="0" borderId="5" xfId="0" applyBorder="1" applyAlignment="1">
      <alignment wrapText="1"/>
    </xf>
    <xf numFmtId="0" fontId="0" fillId="0" borderId="1" xfId="0" applyBorder="1" applyAlignment="1">
      <alignment wrapText="1"/>
    </xf>
    <xf numFmtId="0" fontId="0" fillId="0" borderId="6" xfId="0" applyBorder="1" applyAlignment="1">
      <alignment wrapText="1"/>
    </xf>
    <xf numFmtId="0" fontId="6" fillId="2" borderId="7" xfId="0" applyFont="1" applyFill="1" applyBorder="1" applyAlignment="1">
      <alignment horizontal="right"/>
    </xf>
    <xf numFmtId="0" fontId="6" fillId="2" borderId="8" xfId="0" applyFont="1" applyFill="1" applyBorder="1" applyAlignment="1">
      <alignment horizontal="right"/>
    </xf>
    <xf numFmtId="0" fontId="6" fillId="2" borderId="22" xfId="0" applyFont="1" applyFill="1" applyBorder="1" applyAlignment="1">
      <alignment horizontal="right"/>
    </xf>
    <xf numFmtId="0" fontId="6" fillId="2" borderId="34" xfId="0" applyFont="1" applyFill="1" applyBorder="1" applyAlignment="1">
      <alignment horizontal="right"/>
    </xf>
    <xf numFmtId="0" fontId="10" fillId="2" borderId="5" xfId="0" applyFont="1" applyFill="1" applyBorder="1" applyAlignment="1">
      <alignment horizontal="center"/>
    </xf>
    <xf numFmtId="0" fontId="10" fillId="2" borderId="1" xfId="0" applyFont="1" applyFill="1" applyBorder="1" applyAlignment="1">
      <alignment horizontal="center"/>
    </xf>
    <xf numFmtId="0" fontId="10" fillId="2" borderId="6" xfId="0" applyFont="1" applyFill="1" applyBorder="1" applyAlignment="1">
      <alignment horizontal="center"/>
    </xf>
    <xf numFmtId="0" fontId="0" fillId="0" borderId="5" xfId="0" applyFont="1" applyBorder="1" applyAlignment="1">
      <alignment wrapText="1"/>
    </xf>
    <xf numFmtId="0" fontId="0" fillId="0" borderId="1" xfId="0" applyFont="1" applyBorder="1" applyAlignment="1">
      <alignment wrapText="1"/>
    </xf>
    <xf numFmtId="0" fontId="0" fillId="0" borderId="6" xfId="0" applyFont="1" applyBorder="1" applyAlignment="1">
      <alignment wrapText="1"/>
    </xf>
    <xf numFmtId="0" fontId="0" fillId="0" borderId="0" xfId="0" applyAlignment="1">
      <alignment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4" fillId="6" borderId="5" xfId="0" applyFont="1" applyFill="1" applyBorder="1" applyAlignment="1">
      <alignment horizontal="right"/>
    </xf>
    <xf numFmtId="0" fontId="4" fillId="6" borderId="1" xfId="0" applyFont="1" applyFill="1" applyBorder="1" applyAlignment="1">
      <alignment horizontal="right"/>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6" borderId="18" xfId="0" applyFill="1" applyBorder="1" applyAlignment="1">
      <alignment horizontal="center"/>
    </xf>
    <xf numFmtId="0" fontId="0" fillId="6" borderId="35" xfId="0" applyFill="1" applyBorder="1" applyAlignment="1">
      <alignment horizontal="center"/>
    </xf>
    <xf numFmtId="0" fontId="0" fillId="6" borderId="36" xfId="0" applyFill="1" applyBorder="1"/>
    <xf numFmtId="0" fontId="0" fillId="6" borderId="0" xfId="0" applyFill="1" applyBorder="1"/>
    <xf numFmtId="0" fontId="0" fillId="6" borderId="37" xfId="0" applyFill="1" applyBorder="1"/>
    <xf numFmtId="0" fontId="0" fillId="6" borderId="39" xfId="0" applyFill="1" applyBorder="1"/>
    <xf numFmtId="0" fontId="0" fillId="6" borderId="40" xfId="0" applyFill="1" applyBorder="1"/>
    <xf numFmtId="0" fontId="0" fillId="6" borderId="41" xfId="0" applyFill="1" applyBorder="1"/>
    <xf numFmtId="0" fontId="0" fillId="2" borderId="5" xfId="0" applyNumberFormat="1" applyFill="1" applyBorder="1" applyAlignment="1"/>
    <xf numFmtId="0" fontId="0" fillId="2" borderId="1" xfId="0" applyNumberFormat="1" applyFill="1" applyBorder="1" applyAlignment="1"/>
    <xf numFmtId="0" fontId="0" fillId="2" borderId="6" xfId="0" applyNumberFormat="1" applyFill="1" applyBorder="1" applyAlignment="1"/>
    <xf numFmtId="0" fontId="5" fillId="2" borderId="5" xfId="0" applyFont="1" applyFill="1" applyBorder="1" applyAlignment="1">
      <alignment horizontal="center"/>
    </xf>
    <xf numFmtId="0" fontId="5" fillId="2" borderId="1" xfId="0" applyFont="1" applyFill="1" applyBorder="1" applyAlignment="1">
      <alignment horizontal="center"/>
    </xf>
    <xf numFmtId="0" fontId="5"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3" fillId="4" borderId="1" xfId="0" applyFont="1" applyFill="1" applyBorder="1" applyProtection="1">
      <protection locked="0"/>
    </xf>
    <xf numFmtId="0" fontId="3" fillId="4" borderId="6" xfId="0" applyFont="1" applyFill="1" applyBorder="1" applyProtection="1">
      <protection locked="0"/>
    </xf>
    <xf numFmtId="0" fontId="0" fillId="2" borderId="5"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9" fillId="3" borderId="5" xfId="0" applyFont="1" applyFill="1" applyBorder="1" applyAlignment="1">
      <alignment horizontal="center"/>
    </xf>
    <xf numFmtId="0" fontId="9" fillId="3" borderId="1" xfId="0" applyFont="1" applyFill="1" applyBorder="1" applyAlignment="1">
      <alignment horizontal="center"/>
    </xf>
    <xf numFmtId="0" fontId="9" fillId="3" borderId="6" xfId="0" applyFont="1" applyFill="1" applyBorder="1" applyAlignment="1">
      <alignment horizontal="center"/>
    </xf>
    <xf numFmtId="0" fontId="0" fillId="4" borderId="5"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3" borderId="1" xfId="2" applyNumberFormat="1" applyFont="1" applyFill="1" applyBorder="1" applyAlignment="1">
      <alignment horizont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cellXfs>
  <cellStyles count="4">
    <cellStyle name="Comma" xfId="2" builtinId="3"/>
    <cellStyle name="Currency" xfId="1" builtinId="4"/>
    <cellStyle name="Normal" xfId="0" builtinId="0"/>
    <cellStyle name="Normal 2" xfId="3" xr:uid="{A1A73818-1DFD-4CAF-AE1C-B90E825429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FE8C8-A055-4A5F-8584-CC41FF792D00}">
  <dimension ref="A1:G12"/>
  <sheetViews>
    <sheetView tabSelected="1" workbookViewId="0">
      <selection activeCell="F14" sqref="F14"/>
    </sheetView>
  </sheetViews>
  <sheetFormatPr defaultRowHeight="14.4" x14ac:dyDescent="0.3"/>
  <cols>
    <col min="1" max="7" width="14.5546875" customWidth="1"/>
  </cols>
  <sheetData>
    <row r="1" spans="1:7" ht="33.75" customHeight="1" x14ac:dyDescent="0.3">
      <c r="A1" s="63" t="s">
        <v>0</v>
      </c>
      <c r="B1" s="64"/>
      <c r="C1" s="64"/>
      <c r="D1" s="64"/>
      <c r="E1" s="64"/>
      <c r="F1" s="64"/>
      <c r="G1" s="65"/>
    </row>
    <row r="2" spans="1:7" ht="23.25" customHeight="1" x14ac:dyDescent="0.35">
      <c r="A2" s="66" t="s">
        <v>1</v>
      </c>
      <c r="B2" s="67"/>
      <c r="C2" s="68"/>
      <c r="D2" s="68"/>
      <c r="E2" s="68"/>
      <c r="F2" s="68"/>
      <c r="G2" s="69"/>
    </row>
    <row r="3" spans="1:7" ht="24" customHeight="1" x14ac:dyDescent="0.35">
      <c r="A3" s="66" t="s">
        <v>2</v>
      </c>
      <c r="B3" s="67"/>
      <c r="C3" s="67"/>
      <c r="D3" s="67"/>
      <c r="E3" s="67"/>
      <c r="F3" s="73">
        <f>'Tab 1 - Solution Deliverables'!F4:G4+'Tab 2 - Maintenance'!B10+'Tab 3 - Software'!F26+'Tab 5 - Additional Services'!I6</f>
        <v>0</v>
      </c>
      <c r="G3" s="74"/>
    </row>
    <row r="4" spans="1:7" ht="34.5" customHeight="1" thickBot="1" x14ac:dyDescent="0.35">
      <c r="A4" s="70" t="s">
        <v>3</v>
      </c>
      <c r="B4" s="71"/>
      <c r="C4" s="71"/>
      <c r="D4" s="71"/>
      <c r="E4" s="71"/>
      <c r="F4" s="71"/>
      <c r="G4" s="72"/>
    </row>
    <row r="5" spans="1:7" x14ac:dyDescent="0.3">
      <c r="A5" s="54"/>
      <c r="B5" s="54"/>
      <c r="C5" s="54"/>
      <c r="D5" s="54"/>
      <c r="E5" s="54"/>
      <c r="F5" s="54"/>
      <c r="G5" s="54"/>
    </row>
    <row r="6" spans="1:7" x14ac:dyDescent="0.3">
      <c r="A6" s="54"/>
      <c r="B6" s="54"/>
      <c r="C6" s="54"/>
      <c r="D6" s="54"/>
      <c r="E6" s="54"/>
      <c r="F6" s="54"/>
      <c r="G6" s="54"/>
    </row>
    <row r="7" spans="1:7" x14ac:dyDescent="0.3">
      <c r="A7" s="54"/>
      <c r="B7" s="54"/>
      <c r="C7" s="54"/>
      <c r="D7" s="54"/>
      <c r="E7" s="54"/>
      <c r="F7" s="54"/>
      <c r="G7" s="54"/>
    </row>
    <row r="8" spans="1:7" x14ac:dyDescent="0.3">
      <c r="A8" s="54"/>
      <c r="B8" s="54"/>
      <c r="C8" s="54"/>
      <c r="D8" s="54"/>
      <c r="E8" s="54"/>
      <c r="F8" s="54"/>
      <c r="G8" s="54"/>
    </row>
    <row r="9" spans="1:7" ht="15" thickBot="1" x14ac:dyDescent="0.35">
      <c r="A9" s="55" t="s">
        <v>4</v>
      </c>
      <c r="B9" s="54"/>
      <c r="C9" s="54"/>
      <c r="D9" s="54"/>
      <c r="E9" s="54"/>
      <c r="F9" s="54"/>
      <c r="G9" s="54"/>
    </row>
    <row r="10" spans="1:7" ht="45" customHeight="1" thickBot="1" x14ac:dyDescent="0.35">
      <c r="A10" s="60" t="s">
        <v>93</v>
      </c>
      <c r="B10" s="61"/>
      <c r="C10" s="61"/>
      <c r="D10" s="61"/>
      <c r="E10" s="61"/>
      <c r="F10" s="61"/>
      <c r="G10" s="62"/>
    </row>
    <row r="11" spans="1:7" x14ac:dyDescent="0.3">
      <c r="B11" s="3" t="s">
        <v>5</v>
      </c>
      <c r="C11" s="4"/>
    </row>
    <row r="12" spans="1:7" ht="15" thickBot="1" x14ac:dyDescent="0.35">
      <c r="B12" s="1" t="s">
        <v>6</v>
      </c>
      <c r="C12" s="2"/>
    </row>
  </sheetData>
  <sheetProtection algorithmName="SHA-512" hashValue="tpM9icCHYcl7UQh0SudhLO59UMl9rCGJWqeXraqHsuXVOvTIxmL7MaqBu1u5+0F7hvfripVnnyqWeS4tOiWgDw==" saltValue="era4l4fwiRsz+ywY2ASTuA==" spinCount="100000" sheet="1" objects="1" scenarios="1"/>
  <mergeCells count="7">
    <mergeCell ref="A10:G10"/>
    <mergeCell ref="A1:G1"/>
    <mergeCell ref="A2:B2"/>
    <mergeCell ref="C2:G2"/>
    <mergeCell ref="A3:E3"/>
    <mergeCell ref="A4:G4"/>
    <mergeCell ref="F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7CFCB-A77B-458E-885D-25E1EC589029}">
  <dimension ref="A1:G198"/>
  <sheetViews>
    <sheetView workbookViewId="0">
      <selection activeCell="F10" sqref="F10:G17"/>
    </sheetView>
  </sheetViews>
  <sheetFormatPr defaultRowHeight="14.4" x14ac:dyDescent="0.3"/>
  <cols>
    <col min="1" max="1" width="29.88671875" customWidth="1"/>
    <col min="2" max="2" width="30.6640625" customWidth="1"/>
    <col min="6" max="7" width="15.44140625" customWidth="1"/>
  </cols>
  <sheetData>
    <row r="1" spans="1:7" ht="33.75" customHeight="1" x14ac:dyDescent="0.3">
      <c r="A1" s="90" t="s">
        <v>7</v>
      </c>
      <c r="B1" s="91"/>
      <c r="C1" s="91"/>
      <c r="D1" s="91"/>
      <c r="E1" s="91"/>
      <c r="F1" s="91"/>
      <c r="G1" s="92"/>
    </row>
    <row r="2" spans="1:7" ht="18" x14ac:dyDescent="0.35">
      <c r="A2" s="7" t="s">
        <v>1</v>
      </c>
      <c r="B2" s="75"/>
      <c r="C2" s="75"/>
      <c r="D2" s="75"/>
      <c r="E2" s="75"/>
      <c r="F2" s="75"/>
      <c r="G2" s="76"/>
    </row>
    <row r="3" spans="1:7" ht="61.5" customHeight="1" thickBot="1" x14ac:dyDescent="0.35">
      <c r="A3" s="93" t="s">
        <v>94</v>
      </c>
      <c r="B3" s="94"/>
      <c r="C3" s="94"/>
      <c r="D3" s="94"/>
      <c r="E3" s="94"/>
      <c r="F3" s="95"/>
      <c r="G3" s="96"/>
    </row>
    <row r="4" spans="1:7" ht="18.600000000000001" thickBot="1" x14ac:dyDescent="0.4">
      <c r="A4" s="97" t="s">
        <v>8</v>
      </c>
      <c r="B4" s="98"/>
      <c r="C4" s="98"/>
      <c r="D4" s="98"/>
      <c r="E4" s="99"/>
      <c r="F4" s="100">
        <f>F9+F22+F35+F48+F61+F74+F87+F100+F113+F126+F139+F152+F165+F178+F190</f>
        <v>0</v>
      </c>
      <c r="G4" s="101"/>
    </row>
    <row r="5" spans="1:7" ht="11.25" customHeight="1" thickBot="1" x14ac:dyDescent="0.35">
      <c r="A5" s="107"/>
      <c r="B5" s="108"/>
      <c r="C5" s="108"/>
      <c r="D5" s="108"/>
      <c r="E5" s="108"/>
      <c r="F5" s="108"/>
      <c r="G5" s="109"/>
    </row>
    <row r="6" spans="1:7" x14ac:dyDescent="0.3">
      <c r="A6" s="102" t="s">
        <v>9</v>
      </c>
      <c r="B6" s="15" t="s">
        <v>10</v>
      </c>
      <c r="C6" s="104"/>
      <c r="D6" s="104"/>
      <c r="E6" s="104"/>
      <c r="F6" s="104"/>
      <c r="G6" s="105"/>
    </row>
    <row r="7" spans="1:7" x14ac:dyDescent="0.3">
      <c r="A7" s="103"/>
      <c r="B7" s="5" t="s">
        <v>11</v>
      </c>
      <c r="C7" s="80"/>
      <c r="D7" s="80"/>
      <c r="E7" s="80"/>
      <c r="F7" s="80"/>
      <c r="G7" s="106"/>
    </row>
    <row r="8" spans="1:7" ht="26.25" customHeight="1" thickBot="1" x14ac:dyDescent="0.35">
      <c r="A8" s="9" t="s">
        <v>12</v>
      </c>
      <c r="B8" s="77" t="s">
        <v>13</v>
      </c>
      <c r="C8" s="77"/>
      <c r="D8" s="77"/>
      <c r="E8" s="77"/>
      <c r="F8" s="78" t="s">
        <v>14</v>
      </c>
      <c r="G8" s="79"/>
    </row>
    <row r="9" spans="1:7" ht="20.25" customHeight="1" thickBot="1" x14ac:dyDescent="0.35">
      <c r="A9" s="10" t="s">
        <v>15</v>
      </c>
      <c r="B9" s="80"/>
      <c r="C9" s="80"/>
      <c r="D9" s="80"/>
      <c r="E9" s="81"/>
      <c r="F9" s="82"/>
      <c r="G9" s="83"/>
    </row>
    <row r="10" spans="1:7" ht="20.25" customHeight="1" x14ac:dyDescent="0.3">
      <c r="A10" s="11"/>
      <c r="B10" s="80"/>
      <c r="C10" s="80"/>
      <c r="D10" s="80"/>
      <c r="E10" s="81"/>
      <c r="F10" s="84"/>
      <c r="G10" s="85"/>
    </row>
    <row r="11" spans="1:7" ht="20.25" customHeight="1" x14ac:dyDescent="0.3">
      <c r="A11" s="11"/>
      <c r="B11" s="80"/>
      <c r="C11" s="80"/>
      <c r="D11" s="80"/>
      <c r="E11" s="81"/>
      <c r="F11" s="86"/>
      <c r="G11" s="87"/>
    </row>
    <row r="12" spans="1:7" ht="20.25" customHeight="1" x14ac:dyDescent="0.3">
      <c r="A12" s="11"/>
      <c r="B12" s="80"/>
      <c r="C12" s="80"/>
      <c r="D12" s="80"/>
      <c r="E12" s="81"/>
      <c r="F12" s="86"/>
      <c r="G12" s="87"/>
    </row>
    <row r="13" spans="1:7" ht="20.25" customHeight="1" x14ac:dyDescent="0.3">
      <c r="A13" s="11"/>
      <c r="B13" s="80"/>
      <c r="C13" s="80"/>
      <c r="D13" s="80"/>
      <c r="E13" s="81"/>
      <c r="F13" s="86"/>
      <c r="G13" s="87"/>
    </row>
    <row r="14" spans="1:7" ht="20.25" customHeight="1" x14ac:dyDescent="0.3">
      <c r="A14" s="11"/>
      <c r="B14" s="80"/>
      <c r="C14" s="80"/>
      <c r="D14" s="80"/>
      <c r="E14" s="81"/>
      <c r="F14" s="86"/>
      <c r="G14" s="87"/>
    </row>
    <row r="15" spans="1:7" ht="20.25" customHeight="1" x14ac:dyDescent="0.3">
      <c r="A15" s="11"/>
      <c r="B15" s="80"/>
      <c r="C15" s="80"/>
      <c r="D15" s="80"/>
      <c r="E15" s="81"/>
      <c r="F15" s="86"/>
      <c r="G15" s="87"/>
    </row>
    <row r="16" spans="1:7" ht="20.25" customHeight="1" x14ac:dyDescent="0.3">
      <c r="A16" s="11"/>
      <c r="B16" s="80"/>
      <c r="C16" s="80"/>
      <c r="D16" s="80"/>
      <c r="E16" s="81"/>
      <c r="F16" s="86"/>
      <c r="G16" s="87"/>
    </row>
    <row r="17" spans="1:7" ht="20.25" customHeight="1" thickBot="1" x14ac:dyDescent="0.35">
      <c r="A17" s="12"/>
      <c r="B17" s="110"/>
      <c r="C17" s="110"/>
      <c r="D17" s="110"/>
      <c r="E17" s="111"/>
      <c r="F17" s="88"/>
      <c r="G17" s="89"/>
    </row>
    <row r="18" spans="1:7" ht="11.25" customHeight="1" thickBot="1" x14ac:dyDescent="0.35">
      <c r="A18" s="107"/>
      <c r="B18" s="108"/>
      <c r="C18" s="108"/>
      <c r="D18" s="108"/>
      <c r="E18" s="108"/>
      <c r="F18" s="108"/>
      <c r="G18" s="109"/>
    </row>
    <row r="19" spans="1:7" x14ac:dyDescent="0.3">
      <c r="A19" s="102" t="s">
        <v>16</v>
      </c>
      <c r="B19" s="15" t="s">
        <v>10</v>
      </c>
      <c r="C19" s="104"/>
      <c r="D19" s="104"/>
      <c r="E19" s="104"/>
      <c r="F19" s="104"/>
      <c r="G19" s="105"/>
    </row>
    <row r="20" spans="1:7" x14ac:dyDescent="0.3">
      <c r="A20" s="103"/>
      <c r="B20" s="5" t="s">
        <v>11</v>
      </c>
      <c r="C20" s="80"/>
      <c r="D20" s="80"/>
      <c r="E20" s="80"/>
      <c r="F20" s="80"/>
      <c r="G20" s="106"/>
    </row>
    <row r="21" spans="1:7" ht="26.25" customHeight="1" thickBot="1" x14ac:dyDescent="0.35">
      <c r="A21" s="9" t="s">
        <v>12</v>
      </c>
      <c r="B21" s="77" t="s">
        <v>13</v>
      </c>
      <c r="C21" s="77"/>
      <c r="D21" s="77"/>
      <c r="E21" s="77"/>
      <c r="F21" s="78" t="s">
        <v>14</v>
      </c>
      <c r="G21" s="79"/>
    </row>
    <row r="22" spans="1:7" ht="20.25" customHeight="1" thickBot="1" x14ac:dyDescent="0.35">
      <c r="A22" s="11"/>
      <c r="B22" s="80"/>
      <c r="C22" s="80"/>
      <c r="D22" s="80"/>
      <c r="E22" s="81"/>
      <c r="F22" s="82"/>
      <c r="G22" s="83"/>
    </row>
    <row r="23" spans="1:7" ht="20.25" customHeight="1" x14ac:dyDescent="0.3">
      <c r="A23" s="11"/>
      <c r="B23" s="80"/>
      <c r="C23" s="80"/>
      <c r="D23" s="80"/>
      <c r="E23" s="81"/>
      <c r="F23" s="84"/>
      <c r="G23" s="85"/>
    </row>
    <row r="24" spans="1:7" ht="20.25" customHeight="1" x14ac:dyDescent="0.3">
      <c r="A24" s="11"/>
      <c r="B24" s="80"/>
      <c r="C24" s="80"/>
      <c r="D24" s="80"/>
      <c r="E24" s="81"/>
      <c r="F24" s="86"/>
      <c r="G24" s="87"/>
    </row>
    <row r="25" spans="1:7" ht="20.25" customHeight="1" x14ac:dyDescent="0.3">
      <c r="A25" s="11"/>
      <c r="B25" s="80"/>
      <c r="C25" s="80"/>
      <c r="D25" s="80"/>
      <c r="E25" s="81"/>
      <c r="F25" s="86"/>
      <c r="G25" s="87"/>
    </row>
    <row r="26" spans="1:7" ht="20.25" customHeight="1" x14ac:dyDescent="0.3">
      <c r="A26" s="11"/>
      <c r="B26" s="80"/>
      <c r="C26" s="80"/>
      <c r="D26" s="80"/>
      <c r="E26" s="81"/>
      <c r="F26" s="86"/>
      <c r="G26" s="87"/>
    </row>
    <row r="27" spans="1:7" ht="20.25" customHeight="1" x14ac:dyDescent="0.3">
      <c r="A27" s="11"/>
      <c r="B27" s="80"/>
      <c r="C27" s="80"/>
      <c r="D27" s="80"/>
      <c r="E27" s="81"/>
      <c r="F27" s="86"/>
      <c r="G27" s="87"/>
    </row>
    <row r="28" spans="1:7" ht="20.25" customHeight="1" x14ac:dyDescent="0.3">
      <c r="A28" s="11"/>
      <c r="B28" s="80"/>
      <c r="C28" s="80"/>
      <c r="D28" s="80"/>
      <c r="E28" s="81"/>
      <c r="F28" s="86"/>
      <c r="G28" s="87"/>
    </row>
    <row r="29" spans="1:7" ht="20.25" customHeight="1" x14ac:dyDescent="0.3">
      <c r="A29" s="11"/>
      <c r="B29" s="80"/>
      <c r="C29" s="80"/>
      <c r="D29" s="80"/>
      <c r="E29" s="81"/>
      <c r="F29" s="86"/>
      <c r="G29" s="87"/>
    </row>
    <row r="30" spans="1:7" ht="20.25" customHeight="1" thickBot="1" x14ac:dyDescent="0.35">
      <c r="A30" s="11"/>
      <c r="B30" s="80"/>
      <c r="C30" s="80"/>
      <c r="D30" s="80"/>
      <c r="E30" s="81"/>
      <c r="F30" s="88"/>
      <c r="G30" s="89"/>
    </row>
    <row r="31" spans="1:7" ht="11.25" customHeight="1" thickBot="1" x14ac:dyDescent="0.35">
      <c r="A31" s="107"/>
      <c r="B31" s="108"/>
      <c r="C31" s="108"/>
      <c r="D31" s="108"/>
      <c r="E31" s="108"/>
      <c r="F31" s="108"/>
      <c r="G31" s="109"/>
    </row>
    <row r="32" spans="1:7" x14ac:dyDescent="0.3">
      <c r="A32" s="103" t="s">
        <v>17</v>
      </c>
      <c r="B32" s="5" t="s">
        <v>10</v>
      </c>
      <c r="C32" s="80"/>
      <c r="D32" s="80"/>
      <c r="E32" s="80"/>
      <c r="F32" s="113"/>
      <c r="G32" s="114"/>
    </row>
    <row r="33" spans="1:7" ht="15" thickBot="1" x14ac:dyDescent="0.35">
      <c r="A33" s="112"/>
      <c r="B33" s="17" t="s">
        <v>11</v>
      </c>
      <c r="C33" s="110"/>
      <c r="D33" s="110"/>
      <c r="E33" s="110"/>
      <c r="F33" s="110"/>
      <c r="G33" s="115"/>
    </row>
    <row r="34" spans="1:7" ht="26.25" customHeight="1" thickBot="1" x14ac:dyDescent="0.35">
      <c r="A34" s="19" t="s">
        <v>12</v>
      </c>
      <c r="B34" s="116" t="s">
        <v>13</v>
      </c>
      <c r="C34" s="116"/>
      <c r="D34" s="116"/>
      <c r="E34" s="116"/>
      <c r="F34" s="117" t="s">
        <v>14</v>
      </c>
      <c r="G34" s="118"/>
    </row>
    <row r="35" spans="1:7" ht="20.25" customHeight="1" thickBot="1" x14ac:dyDescent="0.35">
      <c r="A35" s="11"/>
      <c r="B35" s="80"/>
      <c r="C35" s="80"/>
      <c r="D35" s="80"/>
      <c r="E35" s="81"/>
      <c r="F35" s="82"/>
      <c r="G35" s="83"/>
    </row>
    <row r="36" spans="1:7" ht="20.25" customHeight="1" x14ac:dyDescent="0.3">
      <c r="A36" s="11"/>
      <c r="B36" s="80"/>
      <c r="C36" s="80"/>
      <c r="D36" s="80"/>
      <c r="E36" s="81"/>
      <c r="F36" s="84"/>
      <c r="G36" s="85"/>
    </row>
    <row r="37" spans="1:7" ht="20.25" customHeight="1" x14ac:dyDescent="0.3">
      <c r="A37" s="11"/>
      <c r="B37" s="80"/>
      <c r="C37" s="80"/>
      <c r="D37" s="80"/>
      <c r="E37" s="81"/>
      <c r="F37" s="86"/>
      <c r="G37" s="87"/>
    </row>
    <row r="38" spans="1:7" ht="20.25" customHeight="1" x14ac:dyDescent="0.3">
      <c r="A38" s="11"/>
      <c r="B38" s="80"/>
      <c r="C38" s="80"/>
      <c r="D38" s="80"/>
      <c r="E38" s="81"/>
      <c r="F38" s="86"/>
      <c r="G38" s="87"/>
    </row>
    <row r="39" spans="1:7" ht="20.25" customHeight="1" x14ac:dyDescent="0.3">
      <c r="A39" s="11"/>
      <c r="B39" s="80"/>
      <c r="C39" s="80"/>
      <c r="D39" s="80"/>
      <c r="E39" s="81"/>
      <c r="F39" s="86"/>
      <c r="G39" s="87"/>
    </row>
    <row r="40" spans="1:7" ht="20.25" customHeight="1" x14ac:dyDescent="0.3">
      <c r="A40" s="11"/>
      <c r="B40" s="80"/>
      <c r="C40" s="80"/>
      <c r="D40" s="80"/>
      <c r="E40" s="81"/>
      <c r="F40" s="86"/>
      <c r="G40" s="87"/>
    </row>
    <row r="41" spans="1:7" ht="20.25" customHeight="1" x14ac:dyDescent="0.3">
      <c r="A41" s="11"/>
      <c r="B41" s="80"/>
      <c r="C41" s="80"/>
      <c r="D41" s="80"/>
      <c r="E41" s="81"/>
      <c r="F41" s="86"/>
      <c r="G41" s="87"/>
    </row>
    <row r="42" spans="1:7" ht="20.25" customHeight="1" x14ac:dyDescent="0.3">
      <c r="A42" s="11"/>
      <c r="B42" s="80"/>
      <c r="C42" s="80"/>
      <c r="D42" s="80"/>
      <c r="E42" s="81"/>
      <c r="F42" s="86"/>
      <c r="G42" s="87"/>
    </row>
    <row r="43" spans="1:7" ht="20.25" customHeight="1" thickBot="1" x14ac:dyDescent="0.35">
      <c r="A43" s="20"/>
      <c r="B43" s="124"/>
      <c r="C43" s="124"/>
      <c r="D43" s="124"/>
      <c r="E43" s="125"/>
      <c r="F43" s="122"/>
      <c r="G43" s="123"/>
    </row>
    <row r="44" spans="1:7" ht="11.25" customHeight="1" thickBot="1" x14ac:dyDescent="0.35">
      <c r="A44" s="107"/>
      <c r="B44" s="108"/>
      <c r="C44" s="108"/>
      <c r="D44" s="108"/>
      <c r="E44" s="108"/>
      <c r="F44" s="108"/>
      <c r="G44" s="109"/>
    </row>
    <row r="45" spans="1:7" x14ac:dyDescent="0.3">
      <c r="A45" s="102" t="s">
        <v>18</v>
      </c>
      <c r="B45" s="15" t="s">
        <v>10</v>
      </c>
      <c r="C45" s="104"/>
      <c r="D45" s="104"/>
      <c r="E45" s="104"/>
      <c r="F45" s="104"/>
      <c r="G45" s="105"/>
    </row>
    <row r="46" spans="1:7" ht="15" thickBot="1" x14ac:dyDescent="0.35">
      <c r="A46" s="112"/>
      <c r="B46" s="17" t="s">
        <v>11</v>
      </c>
      <c r="C46" s="110"/>
      <c r="D46" s="110"/>
      <c r="E46" s="110"/>
      <c r="F46" s="110"/>
      <c r="G46" s="115"/>
    </row>
    <row r="47" spans="1:7" ht="26.25" customHeight="1" thickBot="1" x14ac:dyDescent="0.35">
      <c r="A47" s="16" t="s">
        <v>12</v>
      </c>
      <c r="B47" s="119" t="s">
        <v>13</v>
      </c>
      <c r="C47" s="119"/>
      <c r="D47" s="119"/>
      <c r="E47" s="119"/>
      <c r="F47" s="120" t="s">
        <v>14</v>
      </c>
      <c r="G47" s="121"/>
    </row>
    <row r="48" spans="1:7" ht="20.25" customHeight="1" thickBot="1" x14ac:dyDescent="0.35">
      <c r="A48" s="11"/>
      <c r="B48" s="80"/>
      <c r="C48" s="80"/>
      <c r="D48" s="80"/>
      <c r="E48" s="81"/>
      <c r="F48" s="82"/>
      <c r="G48" s="83"/>
    </row>
    <row r="49" spans="1:7" ht="20.25" customHeight="1" x14ac:dyDescent="0.3">
      <c r="A49" s="11"/>
      <c r="B49" s="80"/>
      <c r="C49" s="80"/>
      <c r="D49" s="80"/>
      <c r="E49" s="81"/>
      <c r="F49" s="126"/>
      <c r="G49" s="127"/>
    </row>
    <row r="50" spans="1:7" ht="20.25" customHeight="1" x14ac:dyDescent="0.3">
      <c r="A50" s="11"/>
      <c r="B50" s="80"/>
      <c r="C50" s="80"/>
      <c r="D50" s="80"/>
      <c r="E50" s="81"/>
      <c r="F50" s="86"/>
      <c r="G50" s="87"/>
    </row>
    <row r="51" spans="1:7" ht="20.25" customHeight="1" x14ac:dyDescent="0.3">
      <c r="A51" s="11"/>
      <c r="B51" s="80"/>
      <c r="C51" s="80"/>
      <c r="D51" s="80"/>
      <c r="E51" s="81"/>
      <c r="F51" s="86"/>
      <c r="G51" s="87"/>
    </row>
    <row r="52" spans="1:7" ht="20.25" customHeight="1" x14ac:dyDescent="0.3">
      <c r="A52" s="11"/>
      <c r="B52" s="80"/>
      <c r="C52" s="80"/>
      <c r="D52" s="80"/>
      <c r="E52" s="81"/>
      <c r="F52" s="86"/>
      <c r="G52" s="87"/>
    </row>
    <row r="53" spans="1:7" ht="20.25" customHeight="1" x14ac:dyDescent="0.3">
      <c r="A53" s="11"/>
      <c r="B53" s="80"/>
      <c r="C53" s="80"/>
      <c r="D53" s="80"/>
      <c r="E53" s="81"/>
      <c r="F53" s="86"/>
      <c r="G53" s="87"/>
    </row>
    <row r="54" spans="1:7" ht="20.25" customHeight="1" x14ac:dyDescent="0.3">
      <c r="A54" s="11"/>
      <c r="B54" s="80"/>
      <c r="C54" s="80"/>
      <c r="D54" s="80"/>
      <c r="E54" s="81"/>
      <c r="F54" s="86"/>
      <c r="G54" s="87"/>
    </row>
    <row r="55" spans="1:7" ht="20.25" customHeight="1" x14ac:dyDescent="0.3">
      <c r="A55" s="11"/>
      <c r="B55" s="80"/>
      <c r="C55" s="80"/>
      <c r="D55" s="80"/>
      <c r="E55" s="81"/>
      <c r="F55" s="86"/>
      <c r="G55" s="87"/>
    </row>
    <row r="56" spans="1:7" ht="20.25" customHeight="1" thickBot="1" x14ac:dyDescent="0.35">
      <c r="A56" s="12"/>
      <c r="B56" s="110"/>
      <c r="C56" s="110"/>
      <c r="D56" s="110"/>
      <c r="E56" s="111"/>
      <c r="F56" s="88"/>
      <c r="G56" s="89"/>
    </row>
    <row r="57" spans="1:7" ht="11.25" customHeight="1" thickBot="1" x14ac:dyDescent="0.35">
      <c r="A57" s="107"/>
      <c r="B57" s="108"/>
      <c r="C57" s="108"/>
      <c r="D57" s="108"/>
      <c r="E57" s="108"/>
      <c r="F57" s="108"/>
      <c r="G57" s="109"/>
    </row>
    <row r="58" spans="1:7" x14ac:dyDescent="0.3">
      <c r="A58" s="102" t="s">
        <v>19</v>
      </c>
      <c r="B58" s="15" t="s">
        <v>10</v>
      </c>
      <c r="C58" s="104"/>
      <c r="D58" s="104"/>
      <c r="E58" s="104"/>
      <c r="F58" s="104"/>
      <c r="G58" s="105"/>
    </row>
    <row r="59" spans="1:7" x14ac:dyDescent="0.3">
      <c r="A59" s="103"/>
      <c r="B59" s="5" t="s">
        <v>11</v>
      </c>
      <c r="C59" s="80"/>
      <c r="D59" s="80"/>
      <c r="E59" s="80"/>
      <c r="F59" s="80"/>
      <c r="G59" s="106"/>
    </row>
    <row r="60" spans="1:7" ht="26.25" customHeight="1" thickBot="1" x14ac:dyDescent="0.35">
      <c r="A60" s="9" t="s">
        <v>12</v>
      </c>
      <c r="B60" s="77" t="s">
        <v>13</v>
      </c>
      <c r="C60" s="77"/>
      <c r="D60" s="77"/>
      <c r="E60" s="77"/>
      <c r="F60" s="78" t="s">
        <v>14</v>
      </c>
      <c r="G60" s="79"/>
    </row>
    <row r="61" spans="1:7" ht="20.25" customHeight="1" thickBot="1" x14ac:dyDescent="0.35">
      <c r="A61" s="11"/>
      <c r="B61" s="80"/>
      <c r="C61" s="80"/>
      <c r="D61" s="80"/>
      <c r="E61" s="81"/>
      <c r="F61" s="82"/>
      <c r="G61" s="83"/>
    </row>
    <row r="62" spans="1:7" ht="20.25" customHeight="1" x14ac:dyDescent="0.3">
      <c r="A62" s="11"/>
      <c r="B62" s="80"/>
      <c r="C62" s="80"/>
      <c r="D62" s="80"/>
      <c r="E62" s="81"/>
      <c r="F62" s="126"/>
      <c r="G62" s="127"/>
    </row>
    <row r="63" spans="1:7" ht="20.25" customHeight="1" x14ac:dyDescent="0.3">
      <c r="A63" s="11"/>
      <c r="B63" s="80"/>
      <c r="C63" s="80"/>
      <c r="D63" s="80"/>
      <c r="E63" s="81"/>
      <c r="F63" s="86"/>
      <c r="G63" s="87"/>
    </row>
    <row r="64" spans="1:7" ht="20.25" customHeight="1" x14ac:dyDescent="0.3">
      <c r="A64" s="11"/>
      <c r="B64" s="80"/>
      <c r="C64" s="80"/>
      <c r="D64" s="80"/>
      <c r="E64" s="81"/>
      <c r="F64" s="86"/>
      <c r="G64" s="87"/>
    </row>
    <row r="65" spans="1:7" ht="20.25" customHeight="1" x14ac:dyDescent="0.3">
      <c r="A65" s="11"/>
      <c r="B65" s="80"/>
      <c r="C65" s="80"/>
      <c r="D65" s="80"/>
      <c r="E65" s="81"/>
      <c r="F65" s="86"/>
      <c r="G65" s="87"/>
    </row>
    <row r="66" spans="1:7" ht="20.25" customHeight="1" x14ac:dyDescent="0.3">
      <c r="A66" s="11"/>
      <c r="B66" s="80"/>
      <c r="C66" s="80"/>
      <c r="D66" s="80"/>
      <c r="E66" s="81"/>
      <c r="F66" s="86"/>
      <c r="G66" s="87"/>
    </row>
    <row r="67" spans="1:7" ht="20.25" customHeight="1" x14ac:dyDescent="0.3">
      <c r="A67" s="11"/>
      <c r="B67" s="80"/>
      <c r="C67" s="80"/>
      <c r="D67" s="80"/>
      <c r="E67" s="81"/>
      <c r="F67" s="86"/>
      <c r="G67" s="87"/>
    </row>
    <row r="68" spans="1:7" ht="20.25" customHeight="1" x14ac:dyDescent="0.3">
      <c r="A68" s="11"/>
      <c r="B68" s="80"/>
      <c r="C68" s="80"/>
      <c r="D68" s="80"/>
      <c r="E68" s="81"/>
      <c r="F68" s="86"/>
      <c r="G68" s="87"/>
    </row>
    <row r="69" spans="1:7" ht="20.25" customHeight="1" thickBot="1" x14ac:dyDescent="0.35">
      <c r="A69" s="12"/>
      <c r="B69" s="110"/>
      <c r="C69" s="110"/>
      <c r="D69" s="110"/>
      <c r="E69" s="111"/>
      <c r="F69" s="88"/>
      <c r="G69" s="89"/>
    </row>
    <row r="70" spans="1:7" ht="11.25" customHeight="1" thickBot="1" x14ac:dyDescent="0.35">
      <c r="A70" s="107"/>
      <c r="B70" s="108"/>
      <c r="C70" s="108"/>
      <c r="D70" s="108"/>
      <c r="E70" s="108"/>
      <c r="F70" s="108"/>
      <c r="G70" s="109"/>
    </row>
    <row r="71" spans="1:7" x14ac:dyDescent="0.3">
      <c r="A71" s="102" t="s">
        <v>20</v>
      </c>
      <c r="B71" s="15" t="s">
        <v>10</v>
      </c>
      <c r="C71" s="104"/>
      <c r="D71" s="104"/>
      <c r="E71" s="104"/>
      <c r="F71" s="104"/>
      <c r="G71" s="105"/>
    </row>
    <row r="72" spans="1:7" x14ac:dyDescent="0.3">
      <c r="A72" s="103"/>
      <c r="B72" s="5" t="s">
        <v>11</v>
      </c>
      <c r="C72" s="80"/>
      <c r="D72" s="80"/>
      <c r="E72" s="80"/>
      <c r="F72" s="80"/>
      <c r="G72" s="106"/>
    </row>
    <row r="73" spans="1:7" ht="26.25" customHeight="1" thickBot="1" x14ac:dyDescent="0.35">
      <c r="A73" s="9" t="s">
        <v>12</v>
      </c>
      <c r="B73" s="77" t="s">
        <v>13</v>
      </c>
      <c r="C73" s="77"/>
      <c r="D73" s="77"/>
      <c r="E73" s="77"/>
      <c r="F73" s="78" t="s">
        <v>14</v>
      </c>
      <c r="G73" s="79"/>
    </row>
    <row r="74" spans="1:7" ht="20.25" customHeight="1" thickBot="1" x14ac:dyDescent="0.35">
      <c r="A74" s="11"/>
      <c r="B74" s="80"/>
      <c r="C74" s="80"/>
      <c r="D74" s="80"/>
      <c r="E74" s="81"/>
      <c r="F74" s="82"/>
      <c r="G74" s="83"/>
    </row>
    <row r="75" spans="1:7" ht="20.25" customHeight="1" x14ac:dyDescent="0.3">
      <c r="A75" s="11"/>
      <c r="B75" s="80"/>
      <c r="C75" s="80"/>
      <c r="D75" s="80"/>
      <c r="E75" s="81"/>
      <c r="F75" s="84"/>
      <c r="G75" s="85"/>
    </row>
    <row r="76" spans="1:7" ht="20.25" customHeight="1" x14ac:dyDescent="0.3">
      <c r="A76" s="11"/>
      <c r="B76" s="80"/>
      <c r="C76" s="80"/>
      <c r="D76" s="80"/>
      <c r="E76" s="81"/>
      <c r="F76" s="86"/>
      <c r="G76" s="87"/>
    </row>
    <row r="77" spans="1:7" ht="20.25" customHeight="1" x14ac:dyDescent="0.3">
      <c r="A77" s="11"/>
      <c r="B77" s="80"/>
      <c r="C77" s="80"/>
      <c r="D77" s="80"/>
      <c r="E77" s="81"/>
      <c r="F77" s="86"/>
      <c r="G77" s="87"/>
    </row>
    <row r="78" spans="1:7" ht="20.25" customHeight="1" x14ac:dyDescent="0.3">
      <c r="A78" s="11"/>
      <c r="B78" s="80"/>
      <c r="C78" s="80"/>
      <c r="D78" s="80"/>
      <c r="E78" s="81"/>
      <c r="F78" s="86"/>
      <c r="G78" s="87"/>
    </row>
    <row r="79" spans="1:7" ht="20.25" customHeight="1" x14ac:dyDescent="0.3">
      <c r="A79" s="11"/>
      <c r="B79" s="80"/>
      <c r="C79" s="80"/>
      <c r="D79" s="80"/>
      <c r="E79" s="81"/>
      <c r="F79" s="86"/>
      <c r="G79" s="87"/>
    </row>
    <row r="80" spans="1:7" ht="20.25" customHeight="1" x14ac:dyDescent="0.3">
      <c r="A80" s="11"/>
      <c r="B80" s="80"/>
      <c r="C80" s="80"/>
      <c r="D80" s="80"/>
      <c r="E80" s="81"/>
      <c r="F80" s="86"/>
      <c r="G80" s="87"/>
    </row>
    <row r="81" spans="1:7" ht="20.25" customHeight="1" x14ac:dyDescent="0.3">
      <c r="A81" s="11"/>
      <c r="B81" s="80"/>
      <c r="C81" s="80"/>
      <c r="D81" s="80"/>
      <c r="E81" s="81"/>
      <c r="F81" s="86"/>
      <c r="G81" s="87"/>
    </row>
    <row r="82" spans="1:7" ht="20.25" customHeight="1" thickBot="1" x14ac:dyDescent="0.35">
      <c r="A82" s="12"/>
      <c r="B82" s="110"/>
      <c r="C82" s="110"/>
      <c r="D82" s="110"/>
      <c r="E82" s="111"/>
      <c r="F82" s="88"/>
      <c r="G82" s="89"/>
    </row>
    <row r="83" spans="1:7" ht="11.25" customHeight="1" thickBot="1" x14ac:dyDescent="0.35">
      <c r="A83" s="107"/>
      <c r="B83" s="108"/>
      <c r="C83" s="108"/>
      <c r="D83" s="108"/>
      <c r="E83" s="108"/>
      <c r="F83" s="108"/>
      <c r="G83" s="109"/>
    </row>
    <row r="84" spans="1:7" x14ac:dyDescent="0.3">
      <c r="A84" s="102" t="s">
        <v>21</v>
      </c>
      <c r="B84" s="15" t="s">
        <v>10</v>
      </c>
      <c r="C84" s="104"/>
      <c r="D84" s="104"/>
      <c r="E84" s="104"/>
      <c r="F84" s="104"/>
      <c r="G84" s="105"/>
    </row>
    <row r="85" spans="1:7" x14ac:dyDescent="0.3">
      <c r="A85" s="103"/>
      <c r="B85" s="5" t="s">
        <v>11</v>
      </c>
      <c r="C85" s="80"/>
      <c r="D85" s="80"/>
      <c r="E85" s="80"/>
      <c r="F85" s="80"/>
      <c r="G85" s="106"/>
    </row>
    <row r="86" spans="1:7" ht="26.25" customHeight="1" thickBot="1" x14ac:dyDescent="0.35">
      <c r="A86" s="9" t="s">
        <v>12</v>
      </c>
      <c r="B86" s="77" t="s">
        <v>13</v>
      </c>
      <c r="C86" s="77"/>
      <c r="D86" s="77"/>
      <c r="E86" s="77"/>
      <c r="F86" s="78" t="s">
        <v>14</v>
      </c>
      <c r="G86" s="79"/>
    </row>
    <row r="87" spans="1:7" ht="20.25" customHeight="1" thickBot="1" x14ac:dyDescent="0.35">
      <c r="A87" s="11"/>
      <c r="B87" s="80"/>
      <c r="C87" s="80"/>
      <c r="D87" s="80"/>
      <c r="E87" s="81"/>
      <c r="F87" s="82"/>
      <c r="G87" s="83"/>
    </row>
    <row r="88" spans="1:7" ht="20.25" customHeight="1" x14ac:dyDescent="0.3">
      <c r="A88" s="11"/>
      <c r="B88" s="80"/>
      <c r="C88" s="80"/>
      <c r="D88" s="80"/>
      <c r="E88" s="81"/>
      <c r="F88" s="84"/>
      <c r="G88" s="85"/>
    </row>
    <row r="89" spans="1:7" ht="20.25" customHeight="1" x14ac:dyDescent="0.3">
      <c r="A89" s="11"/>
      <c r="B89" s="80"/>
      <c r="C89" s="80"/>
      <c r="D89" s="80"/>
      <c r="E89" s="81"/>
      <c r="F89" s="86"/>
      <c r="G89" s="87"/>
    </row>
    <row r="90" spans="1:7" ht="20.25" customHeight="1" x14ac:dyDescent="0.3">
      <c r="A90" s="11"/>
      <c r="B90" s="80"/>
      <c r="C90" s="80"/>
      <c r="D90" s="80"/>
      <c r="E90" s="81"/>
      <c r="F90" s="86"/>
      <c r="G90" s="87"/>
    </row>
    <row r="91" spans="1:7" ht="20.25" customHeight="1" x14ac:dyDescent="0.3">
      <c r="A91" s="11"/>
      <c r="B91" s="80"/>
      <c r="C91" s="80"/>
      <c r="D91" s="80"/>
      <c r="E91" s="81"/>
      <c r="F91" s="86"/>
      <c r="G91" s="87"/>
    </row>
    <row r="92" spans="1:7" ht="20.25" customHeight="1" x14ac:dyDescent="0.3">
      <c r="A92" s="11"/>
      <c r="B92" s="80"/>
      <c r="C92" s="80"/>
      <c r="D92" s="80"/>
      <c r="E92" s="81"/>
      <c r="F92" s="86"/>
      <c r="G92" s="87"/>
    </row>
    <row r="93" spans="1:7" ht="20.25" customHeight="1" x14ac:dyDescent="0.3">
      <c r="A93" s="11"/>
      <c r="B93" s="80"/>
      <c r="C93" s="80"/>
      <c r="D93" s="80"/>
      <c r="E93" s="81"/>
      <c r="F93" s="86"/>
      <c r="G93" s="87"/>
    </row>
    <row r="94" spans="1:7" ht="20.25" customHeight="1" x14ac:dyDescent="0.3">
      <c r="A94" s="11"/>
      <c r="B94" s="80"/>
      <c r="C94" s="80"/>
      <c r="D94" s="80"/>
      <c r="E94" s="81"/>
      <c r="F94" s="86"/>
      <c r="G94" s="87"/>
    </row>
    <row r="95" spans="1:7" ht="20.25" customHeight="1" thickBot="1" x14ac:dyDescent="0.35">
      <c r="A95" s="12"/>
      <c r="B95" s="110"/>
      <c r="C95" s="110"/>
      <c r="D95" s="110"/>
      <c r="E95" s="111"/>
      <c r="F95" s="88"/>
      <c r="G95" s="89"/>
    </row>
    <row r="96" spans="1:7" ht="11.25" customHeight="1" thickBot="1" x14ac:dyDescent="0.35">
      <c r="A96" s="107"/>
      <c r="B96" s="108"/>
      <c r="C96" s="108"/>
      <c r="D96" s="108"/>
      <c r="E96" s="108"/>
      <c r="F96" s="108"/>
      <c r="G96" s="109"/>
    </row>
    <row r="97" spans="1:7" x14ac:dyDescent="0.3">
      <c r="A97" s="102" t="s">
        <v>22</v>
      </c>
      <c r="B97" s="15" t="s">
        <v>10</v>
      </c>
      <c r="C97" s="104"/>
      <c r="D97" s="104"/>
      <c r="E97" s="104"/>
      <c r="F97" s="104"/>
      <c r="G97" s="105"/>
    </row>
    <row r="98" spans="1:7" x14ac:dyDescent="0.3">
      <c r="A98" s="103"/>
      <c r="B98" s="5" t="s">
        <v>11</v>
      </c>
      <c r="C98" s="80"/>
      <c r="D98" s="80"/>
      <c r="E98" s="80"/>
      <c r="F98" s="80"/>
      <c r="G98" s="106"/>
    </row>
    <row r="99" spans="1:7" ht="26.25" customHeight="1" thickBot="1" x14ac:dyDescent="0.35">
      <c r="A99" s="9" t="s">
        <v>12</v>
      </c>
      <c r="B99" s="77" t="s">
        <v>13</v>
      </c>
      <c r="C99" s="77"/>
      <c r="D99" s="77"/>
      <c r="E99" s="77"/>
      <c r="F99" s="78" t="s">
        <v>14</v>
      </c>
      <c r="G99" s="79"/>
    </row>
    <row r="100" spans="1:7" ht="20.25" customHeight="1" thickBot="1" x14ac:dyDescent="0.35">
      <c r="A100" s="11"/>
      <c r="B100" s="80"/>
      <c r="C100" s="80"/>
      <c r="D100" s="80"/>
      <c r="E100" s="81"/>
      <c r="F100" s="82"/>
      <c r="G100" s="83"/>
    </row>
    <row r="101" spans="1:7" ht="20.25" customHeight="1" x14ac:dyDescent="0.3">
      <c r="A101" s="11"/>
      <c r="B101" s="80"/>
      <c r="C101" s="80"/>
      <c r="D101" s="80"/>
      <c r="E101" s="81"/>
      <c r="F101" s="84"/>
      <c r="G101" s="85"/>
    </row>
    <row r="102" spans="1:7" ht="20.25" customHeight="1" x14ac:dyDescent="0.3">
      <c r="A102" s="11"/>
      <c r="B102" s="80"/>
      <c r="C102" s="80"/>
      <c r="D102" s="80"/>
      <c r="E102" s="81"/>
      <c r="F102" s="86"/>
      <c r="G102" s="87"/>
    </row>
    <row r="103" spans="1:7" ht="20.25" customHeight="1" x14ac:dyDescent="0.3">
      <c r="A103" s="11"/>
      <c r="B103" s="80"/>
      <c r="C103" s="80"/>
      <c r="D103" s="80"/>
      <c r="E103" s="81"/>
      <c r="F103" s="86"/>
      <c r="G103" s="87"/>
    </row>
    <row r="104" spans="1:7" ht="20.25" customHeight="1" x14ac:dyDescent="0.3">
      <c r="A104" s="11"/>
      <c r="B104" s="80"/>
      <c r="C104" s="80"/>
      <c r="D104" s="80"/>
      <c r="E104" s="81"/>
      <c r="F104" s="86"/>
      <c r="G104" s="87"/>
    </row>
    <row r="105" spans="1:7" ht="20.25" customHeight="1" x14ac:dyDescent="0.3">
      <c r="A105" s="11"/>
      <c r="B105" s="80"/>
      <c r="C105" s="80"/>
      <c r="D105" s="80"/>
      <c r="E105" s="81"/>
      <c r="F105" s="86"/>
      <c r="G105" s="87"/>
    </row>
    <row r="106" spans="1:7" ht="20.25" customHeight="1" x14ac:dyDescent="0.3">
      <c r="A106" s="11"/>
      <c r="B106" s="80"/>
      <c r="C106" s="80"/>
      <c r="D106" s="80"/>
      <c r="E106" s="81"/>
      <c r="F106" s="86"/>
      <c r="G106" s="87"/>
    </row>
    <row r="107" spans="1:7" ht="20.25" customHeight="1" x14ac:dyDescent="0.3">
      <c r="A107" s="11"/>
      <c r="B107" s="80"/>
      <c r="C107" s="80"/>
      <c r="D107" s="80"/>
      <c r="E107" s="81"/>
      <c r="F107" s="86"/>
      <c r="G107" s="87"/>
    </row>
    <row r="108" spans="1:7" ht="20.25" customHeight="1" thickBot="1" x14ac:dyDescent="0.35">
      <c r="A108" s="12"/>
      <c r="B108" s="110"/>
      <c r="C108" s="110"/>
      <c r="D108" s="110"/>
      <c r="E108" s="111"/>
      <c r="F108" s="88"/>
      <c r="G108" s="89"/>
    </row>
    <row r="109" spans="1:7" ht="11.25" customHeight="1" thickBot="1" x14ac:dyDescent="0.35">
      <c r="A109" s="107"/>
      <c r="B109" s="108"/>
      <c r="C109" s="108"/>
      <c r="D109" s="108"/>
      <c r="E109" s="108"/>
      <c r="F109" s="108"/>
      <c r="G109" s="109"/>
    </row>
    <row r="110" spans="1:7" x14ac:dyDescent="0.3">
      <c r="A110" s="102" t="s">
        <v>23</v>
      </c>
      <c r="B110" s="15" t="s">
        <v>10</v>
      </c>
      <c r="C110" s="104"/>
      <c r="D110" s="104"/>
      <c r="E110" s="104"/>
      <c r="F110" s="104"/>
      <c r="G110" s="105"/>
    </row>
    <row r="111" spans="1:7" x14ac:dyDescent="0.3">
      <c r="A111" s="103"/>
      <c r="B111" s="5" t="s">
        <v>11</v>
      </c>
      <c r="C111" s="80"/>
      <c r="D111" s="80"/>
      <c r="E111" s="80"/>
      <c r="F111" s="80"/>
      <c r="G111" s="106"/>
    </row>
    <row r="112" spans="1:7" ht="26.25" customHeight="1" thickBot="1" x14ac:dyDescent="0.35">
      <c r="A112" s="9" t="s">
        <v>12</v>
      </c>
      <c r="B112" s="77" t="s">
        <v>13</v>
      </c>
      <c r="C112" s="77"/>
      <c r="D112" s="77"/>
      <c r="E112" s="77"/>
      <c r="F112" s="78" t="s">
        <v>14</v>
      </c>
      <c r="G112" s="79"/>
    </row>
    <row r="113" spans="1:7" ht="20.25" customHeight="1" thickBot="1" x14ac:dyDescent="0.35">
      <c r="A113" s="11"/>
      <c r="B113" s="80"/>
      <c r="C113" s="80"/>
      <c r="D113" s="80"/>
      <c r="E113" s="81"/>
      <c r="F113" s="82"/>
      <c r="G113" s="83"/>
    </row>
    <row r="114" spans="1:7" ht="20.25" customHeight="1" x14ac:dyDescent="0.3">
      <c r="A114" s="11"/>
      <c r="B114" s="80"/>
      <c r="C114" s="80"/>
      <c r="D114" s="80"/>
      <c r="E114" s="81"/>
      <c r="F114" s="84"/>
      <c r="G114" s="85"/>
    </row>
    <row r="115" spans="1:7" ht="20.25" customHeight="1" x14ac:dyDescent="0.3">
      <c r="A115" s="11"/>
      <c r="B115" s="80"/>
      <c r="C115" s="80"/>
      <c r="D115" s="80"/>
      <c r="E115" s="81"/>
      <c r="F115" s="86"/>
      <c r="G115" s="87"/>
    </row>
    <row r="116" spans="1:7" ht="20.25" customHeight="1" x14ac:dyDescent="0.3">
      <c r="A116" s="11"/>
      <c r="B116" s="80"/>
      <c r="C116" s="80"/>
      <c r="D116" s="80"/>
      <c r="E116" s="81"/>
      <c r="F116" s="86"/>
      <c r="G116" s="87"/>
    </row>
    <row r="117" spans="1:7" ht="20.25" customHeight="1" x14ac:dyDescent="0.3">
      <c r="A117" s="11"/>
      <c r="B117" s="80"/>
      <c r="C117" s="80"/>
      <c r="D117" s="80"/>
      <c r="E117" s="81"/>
      <c r="F117" s="86"/>
      <c r="G117" s="87"/>
    </row>
    <row r="118" spans="1:7" ht="20.25" customHeight="1" x14ac:dyDescent="0.3">
      <c r="A118" s="11"/>
      <c r="B118" s="80"/>
      <c r="C118" s="80"/>
      <c r="D118" s="80"/>
      <c r="E118" s="81"/>
      <c r="F118" s="86"/>
      <c r="G118" s="87"/>
    </row>
    <row r="119" spans="1:7" ht="20.25" customHeight="1" x14ac:dyDescent="0.3">
      <c r="A119" s="11"/>
      <c r="B119" s="80"/>
      <c r="C119" s="80"/>
      <c r="D119" s="80"/>
      <c r="E119" s="81"/>
      <c r="F119" s="86"/>
      <c r="G119" s="87"/>
    </row>
    <row r="120" spans="1:7" ht="20.25" customHeight="1" x14ac:dyDescent="0.3">
      <c r="A120" s="11"/>
      <c r="B120" s="80"/>
      <c r="C120" s="80"/>
      <c r="D120" s="80"/>
      <c r="E120" s="81"/>
      <c r="F120" s="86"/>
      <c r="G120" s="87"/>
    </row>
    <row r="121" spans="1:7" ht="20.25" customHeight="1" thickBot="1" x14ac:dyDescent="0.35">
      <c r="A121" s="12"/>
      <c r="B121" s="110"/>
      <c r="C121" s="110"/>
      <c r="D121" s="110"/>
      <c r="E121" s="111"/>
      <c r="F121" s="88"/>
      <c r="G121" s="89"/>
    </row>
    <row r="122" spans="1:7" ht="11.25" customHeight="1" thickBot="1" x14ac:dyDescent="0.35">
      <c r="A122" s="107"/>
      <c r="B122" s="108"/>
      <c r="C122" s="108"/>
      <c r="D122" s="108"/>
      <c r="E122" s="108"/>
      <c r="F122" s="108"/>
      <c r="G122" s="109"/>
    </row>
    <row r="123" spans="1:7" x14ac:dyDescent="0.3">
      <c r="A123" s="102" t="s">
        <v>24</v>
      </c>
      <c r="B123" s="15" t="s">
        <v>10</v>
      </c>
      <c r="C123" s="104"/>
      <c r="D123" s="104"/>
      <c r="E123" s="104"/>
      <c r="F123" s="104"/>
      <c r="G123" s="105"/>
    </row>
    <row r="124" spans="1:7" x14ac:dyDescent="0.3">
      <c r="A124" s="103"/>
      <c r="B124" s="5" t="s">
        <v>11</v>
      </c>
      <c r="C124" s="80"/>
      <c r="D124" s="80"/>
      <c r="E124" s="80"/>
      <c r="F124" s="80"/>
      <c r="G124" s="106"/>
    </row>
    <row r="125" spans="1:7" ht="26.25" customHeight="1" thickBot="1" x14ac:dyDescent="0.35">
      <c r="A125" s="9" t="s">
        <v>12</v>
      </c>
      <c r="B125" s="77" t="s">
        <v>13</v>
      </c>
      <c r="C125" s="77"/>
      <c r="D125" s="77"/>
      <c r="E125" s="77"/>
      <c r="F125" s="78" t="s">
        <v>14</v>
      </c>
      <c r="G125" s="79"/>
    </row>
    <row r="126" spans="1:7" ht="20.25" customHeight="1" thickBot="1" x14ac:dyDescent="0.35">
      <c r="A126" s="11"/>
      <c r="B126" s="80"/>
      <c r="C126" s="80"/>
      <c r="D126" s="80"/>
      <c r="E126" s="81"/>
      <c r="F126" s="82"/>
      <c r="G126" s="83"/>
    </row>
    <row r="127" spans="1:7" ht="20.25" customHeight="1" x14ac:dyDescent="0.3">
      <c r="A127" s="11"/>
      <c r="B127" s="80"/>
      <c r="C127" s="80"/>
      <c r="D127" s="80"/>
      <c r="E127" s="81"/>
      <c r="F127" s="84"/>
      <c r="G127" s="85"/>
    </row>
    <row r="128" spans="1:7" ht="20.25" customHeight="1" x14ac:dyDescent="0.3">
      <c r="A128" s="11"/>
      <c r="B128" s="80"/>
      <c r="C128" s="80"/>
      <c r="D128" s="80"/>
      <c r="E128" s="81"/>
      <c r="F128" s="86"/>
      <c r="G128" s="87"/>
    </row>
    <row r="129" spans="1:7" ht="20.25" customHeight="1" x14ac:dyDescent="0.3">
      <c r="A129" s="11"/>
      <c r="B129" s="80"/>
      <c r="C129" s="80"/>
      <c r="D129" s="80"/>
      <c r="E129" s="81"/>
      <c r="F129" s="86"/>
      <c r="G129" s="87"/>
    </row>
    <row r="130" spans="1:7" ht="20.25" customHeight="1" x14ac:dyDescent="0.3">
      <c r="A130" s="11"/>
      <c r="B130" s="80"/>
      <c r="C130" s="80"/>
      <c r="D130" s="80"/>
      <c r="E130" s="81"/>
      <c r="F130" s="86"/>
      <c r="G130" s="87"/>
    </row>
    <row r="131" spans="1:7" ht="20.25" customHeight="1" x14ac:dyDescent="0.3">
      <c r="A131" s="11"/>
      <c r="B131" s="80"/>
      <c r="C131" s="80"/>
      <c r="D131" s="80"/>
      <c r="E131" s="81"/>
      <c r="F131" s="86"/>
      <c r="G131" s="87"/>
    </row>
    <row r="132" spans="1:7" ht="20.25" customHeight="1" x14ac:dyDescent="0.3">
      <c r="A132" s="11"/>
      <c r="B132" s="80"/>
      <c r="C132" s="80"/>
      <c r="D132" s="80"/>
      <c r="E132" s="81"/>
      <c r="F132" s="86"/>
      <c r="G132" s="87"/>
    </row>
    <row r="133" spans="1:7" ht="20.25" customHeight="1" x14ac:dyDescent="0.3">
      <c r="A133" s="11"/>
      <c r="B133" s="80"/>
      <c r="C133" s="80"/>
      <c r="D133" s="80"/>
      <c r="E133" s="81"/>
      <c r="F133" s="86"/>
      <c r="G133" s="87"/>
    </row>
    <row r="134" spans="1:7" ht="20.25" customHeight="1" thickBot="1" x14ac:dyDescent="0.35">
      <c r="A134" s="12"/>
      <c r="B134" s="110"/>
      <c r="C134" s="110"/>
      <c r="D134" s="110"/>
      <c r="E134" s="111"/>
      <c r="F134" s="88"/>
      <c r="G134" s="89"/>
    </row>
    <row r="135" spans="1:7" ht="11.25" customHeight="1" thickBot="1" x14ac:dyDescent="0.35">
      <c r="A135" s="107"/>
      <c r="B135" s="108"/>
      <c r="C135" s="108"/>
      <c r="D135" s="108"/>
      <c r="E135" s="108"/>
      <c r="F135" s="108"/>
      <c r="G135" s="109"/>
    </row>
    <row r="136" spans="1:7" x14ac:dyDescent="0.3">
      <c r="A136" s="128" t="s">
        <v>25</v>
      </c>
      <c r="B136" s="14" t="s">
        <v>10</v>
      </c>
      <c r="C136" s="113"/>
      <c r="D136" s="113"/>
      <c r="E136" s="113"/>
      <c r="F136" s="113"/>
      <c r="G136" s="114"/>
    </row>
    <row r="137" spans="1:7" x14ac:dyDescent="0.3">
      <c r="A137" s="103"/>
      <c r="B137" s="5" t="s">
        <v>11</v>
      </c>
      <c r="C137" s="80"/>
      <c r="D137" s="80"/>
      <c r="E137" s="80"/>
      <c r="F137" s="80"/>
      <c r="G137" s="106"/>
    </row>
    <row r="138" spans="1:7" ht="26.25" customHeight="1" x14ac:dyDescent="0.3">
      <c r="A138" s="9" t="s">
        <v>12</v>
      </c>
      <c r="B138" s="77" t="s">
        <v>13</v>
      </c>
      <c r="C138" s="77"/>
      <c r="D138" s="77"/>
      <c r="E138" s="77"/>
      <c r="F138" s="77" t="s">
        <v>14</v>
      </c>
      <c r="G138" s="129"/>
    </row>
    <row r="139" spans="1:7" ht="20.25" customHeight="1" x14ac:dyDescent="0.3">
      <c r="A139" s="11"/>
      <c r="B139" s="80"/>
      <c r="C139" s="80"/>
      <c r="D139" s="80"/>
      <c r="E139" s="80"/>
      <c r="F139" s="130"/>
      <c r="G139" s="131"/>
    </row>
    <row r="140" spans="1:7" ht="20.25" customHeight="1" x14ac:dyDescent="0.3">
      <c r="A140" s="11"/>
      <c r="B140" s="80"/>
      <c r="C140" s="80"/>
      <c r="D140" s="80"/>
      <c r="E140" s="80"/>
      <c r="F140" s="132"/>
      <c r="G140" s="87"/>
    </row>
    <row r="141" spans="1:7" ht="20.25" customHeight="1" x14ac:dyDescent="0.3">
      <c r="A141" s="11"/>
      <c r="B141" s="80"/>
      <c r="C141" s="80"/>
      <c r="D141" s="80"/>
      <c r="E141" s="80"/>
      <c r="F141" s="132"/>
      <c r="G141" s="87"/>
    </row>
    <row r="142" spans="1:7" ht="20.25" customHeight="1" x14ac:dyDescent="0.3">
      <c r="A142" s="11"/>
      <c r="B142" s="80"/>
      <c r="C142" s="80"/>
      <c r="D142" s="80"/>
      <c r="E142" s="80"/>
      <c r="F142" s="132"/>
      <c r="G142" s="87"/>
    </row>
    <row r="143" spans="1:7" ht="20.25" customHeight="1" x14ac:dyDescent="0.3">
      <c r="A143" s="11"/>
      <c r="B143" s="80"/>
      <c r="C143" s="80"/>
      <c r="D143" s="80"/>
      <c r="E143" s="80"/>
      <c r="F143" s="132"/>
      <c r="G143" s="87"/>
    </row>
    <row r="144" spans="1:7" ht="20.25" customHeight="1" x14ac:dyDescent="0.3">
      <c r="A144" s="11"/>
      <c r="B144" s="80"/>
      <c r="C144" s="80"/>
      <c r="D144" s="80"/>
      <c r="E144" s="80"/>
      <c r="F144" s="132"/>
      <c r="G144" s="87"/>
    </row>
    <row r="145" spans="1:7" ht="20.25" customHeight="1" x14ac:dyDescent="0.3">
      <c r="A145" s="11"/>
      <c r="B145" s="80"/>
      <c r="C145" s="80"/>
      <c r="D145" s="80"/>
      <c r="E145" s="80"/>
      <c r="F145" s="132"/>
      <c r="G145" s="87"/>
    </row>
    <row r="146" spans="1:7" ht="20.25" customHeight="1" x14ac:dyDescent="0.3">
      <c r="A146" s="11"/>
      <c r="B146" s="80"/>
      <c r="C146" s="80"/>
      <c r="D146" s="80"/>
      <c r="E146" s="80"/>
      <c r="F146" s="132"/>
      <c r="G146" s="87"/>
    </row>
    <row r="147" spans="1:7" ht="20.25" customHeight="1" thickBot="1" x14ac:dyDescent="0.35">
      <c r="A147" s="11"/>
      <c r="B147" s="80"/>
      <c r="C147" s="80"/>
      <c r="D147" s="80"/>
      <c r="E147" s="80"/>
      <c r="F147" s="132"/>
      <c r="G147" s="87"/>
    </row>
    <row r="148" spans="1:7" ht="11.25" customHeight="1" thickBot="1" x14ac:dyDescent="0.35">
      <c r="A148" s="107"/>
      <c r="B148" s="108"/>
      <c r="C148" s="108"/>
      <c r="D148" s="108"/>
      <c r="E148" s="108"/>
      <c r="F148" s="108"/>
      <c r="G148" s="109"/>
    </row>
    <row r="149" spans="1:7" x14ac:dyDescent="0.3">
      <c r="A149" s="103" t="s">
        <v>26</v>
      </c>
      <c r="B149" s="5" t="s">
        <v>10</v>
      </c>
      <c r="C149" s="80"/>
      <c r="D149" s="80"/>
      <c r="E149" s="80"/>
      <c r="F149" s="80"/>
      <c r="G149" s="106"/>
    </row>
    <row r="150" spans="1:7" x14ac:dyDescent="0.3">
      <c r="A150" s="103"/>
      <c r="B150" s="5" t="s">
        <v>11</v>
      </c>
      <c r="C150" s="80"/>
      <c r="D150" s="80"/>
      <c r="E150" s="80"/>
      <c r="F150" s="80"/>
      <c r="G150" s="106"/>
    </row>
    <row r="151" spans="1:7" ht="26.25" customHeight="1" x14ac:dyDescent="0.3">
      <c r="A151" s="9" t="s">
        <v>12</v>
      </c>
      <c r="B151" s="77" t="s">
        <v>13</v>
      </c>
      <c r="C151" s="77"/>
      <c r="D151" s="77"/>
      <c r="E151" s="77"/>
      <c r="F151" s="77" t="s">
        <v>14</v>
      </c>
      <c r="G151" s="129"/>
    </row>
    <row r="152" spans="1:7" ht="20.25" customHeight="1" x14ac:dyDescent="0.3">
      <c r="A152" s="11"/>
      <c r="B152" s="80"/>
      <c r="C152" s="80"/>
      <c r="D152" s="80"/>
      <c r="E152" s="80"/>
      <c r="F152" s="130"/>
      <c r="G152" s="131"/>
    </row>
    <row r="153" spans="1:7" ht="20.25" customHeight="1" x14ac:dyDescent="0.3">
      <c r="A153" s="11"/>
      <c r="B153" s="80"/>
      <c r="C153" s="80"/>
      <c r="D153" s="80"/>
      <c r="E153" s="80"/>
      <c r="F153" s="132"/>
      <c r="G153" s="87"/>
    </row>
    <row r="154" spans="1:7" ht="20.25" customHeight="1" x14ac:dyDescent="0.3">
      <c r="A154" s="11"/>
      <c r="B154" s="80"/>
      <c r="C154" s="80"/>
      <c r="D154" s="80"/>
      <c r="E154" s="80"/>
      <c r="F154" s="132"/>
      <c r="G154" s="87"/>
    </row>
    <row r="155" spans="1:7" ht="20.25" customHeight="1" x14ac:dyDescent="0.3">
      <c r="A155" s="11"/>
      <c r="B155" s="80"/>
      <c r="C155" s="80"/>
      <c r="D155" s="80"/>
      <c r="E155" s="80"/>
      <c r="F155" s="132"/>
      <c r="G155" s="87"/>
    </row>
    <row r="156" spans="1:7" ht="20.25" customHeight="1" x14ac:dyDescent="0.3">
      <c r="A156" s="11"/>
      <c r="B156" s="80"/>
      <c r="C156" s="80"/>
      <c r="D156" s="80"/>
      <c r="E156" s="80"/>
      <c r="F156" s="132"/>
      <c r="G156" s="87"/>
    </row>
    <row r="157" spans="1:7" ht="20.25" customHeight="1" x14ac:dyDescent="0.3">
      <c r="A157" s="11"/>
      <c r="B157" s="80"/>
      <c r="C157" s="80"/>
      <c r="D157" s="80"/>
      <c r="E157" s="80"/>
      <c r="F157" s="132"/>
      <c r="G157" s="87"/>
    </row>
    <row r="158" spans="1:7" ht="20.25" customHeight="1" x14ac:dyDescent="0.3">
      <c r="A158" s="11"/>
      <c r="B158" s="80"/>
      <c r="C158" s="80"/>
      <c r="D158" s="80"/>
      <c r="E158" s="80"/>
      <c r="F158" s="132"/>
      <c r="G158" s="87"/>
    </row>
    <row r="159" spans="1:7" ht="20.25" customHeight="1" x14ac:dyDescent="0.3">
      <c r="A159" s="11"/>
      <c r="B159" s="80"/>
      <c r="C159" s="80"/>
      <c r="D159" s="80"/>
      <c r="E159" s="80"/>
      <c r="F159" s="132"/>
      <c r="G159" s="87"/>
    </row>
    <row r="160" spans="1:7" ht="20.25" customHeight="1" thickBot="1" x14ac:dyDescent="0.35">
      <c r="A160" s="11"/>
      <c r="B160" s="80"/>
      <c r="C160" s="80"/>
      <c r="D160" s="80"/>
      <c r="E160" s="80"/>
      <c r="F160" s="132"/>
      <c r="G160" s="87"/>
    </row>
    <row r="161" spans="1:7" ht="11.25" customHeight="1" thickBot="1" x14ac:dyDescent="0.35">
      <c r="A161" s="107"/>
      <c r="B161" s="108"/>
      <c r="C161" s="108"/>
      <c r="D161" s="108"/>
      <c r="E161" s="108"/>
      <c r="F161" s="108"/>
      <c r="G161" s="109"/>
    </row>
    <row r="162" spans="1:7" x14ac:dyDescent="0.3">
      <c r="A162" s="103" t="s">
        <v>27</v>
      </c>
      <c r="B162" s="5" t="s">
        <v>10</v>
      </c>
      <c r="C162" s="80"/>
      <c r="D162" s="80"/>
      <c r="E162" s="80"/>
      <c r="F162" s="80"/>
      <c r="G162" s="106"/>
    </row>
    <row r="163" spans="1:7" x14ac:dyDescent="0.3">
      <c r="A163" s="103"/>
      <c r="B163" s="5" t="s">
        <v>11</v>
      </c>
      <c r="C163" s="80"/>
      <c r="D163" s="80"/>
      <c r="E163" s="80"/>
      <c r="F163" s="80"/>
      <c r="G163" s="106"/>
    </row>
    <row r="164" spans="1:7" ht="26.25" customHeight="1" x14ac:dyDescent="0.3">
      <c r="A164" s="9" t="s">
        <v>12</v>
      </c>
      <c r="B164" s="77" t="s">
        <v>13</v>
      </c>
      <c r="C164" s="77"/>
      <c r="D164" s="77"/>
      <c r="E164" s="77"/>
      <c r="F164" s="77" t="s">
        <v>14</v>
      </c>
      <c r="G164" s="129"/>
    </row>
    <row r="165" spans="1:7" ht="20.25" customHeight="1" x14ac:dyDescent="0.3">
      <c r="A165" s="11"/>
      <c r="B165" s="80"/>
      <c r="C165" s="80"/>
      <c r="D165" s="80"/>
      <c r="E165" s="80"/>
      <c r="F165" s="130"/>
      <c r="G165" s="131"/>
    </row>
    <row r="166" spans="1:7" ht="20.25" customHeight="1" x14ac:dyDescent="0.3">
      <c r="A166" s="11"/>
      <c r="B166" s="80"/>
      <c r="C166" s="80"/>
      <c r="D166" s="80"/>
      <c r="E166" s="80"/>
      <c r="F166" s="132"/>
      <c r="G166" s="87"/>
    </row>
    <row r="167" spans="1:7" ht="20.25" customHeight="1" x14ac:dyDescent="0.3">
      <c r="A167" s="11"/>
      <c r="B167" s="80"/>
      <c r="C167" s="80"/>
      <c r="D167" s="80"/>
      <c r="E167" s="80"/>
      <c r="F167" s="132"/>
      <c r="G167" s="87"/>
    </row>
    <row r="168" spans="1:7" ht="20.25" customHeight="1" x14ac:dyDescent="0.3">
      <c r="A168" s="11"/>
      <c r="B168" s="80"/>
      <c r="C168" s="80"/>
      <c r="D168" s="80"/>
      <c r="E168" s="80"/>
      <c r="F168" s="132"/>
      <c r="G168" s="87"/>
    </row>
    <row r="169" spans="1:7" ht="20.25" customHeight="1" x14ac:dyDescent="0.3">
      <c r="A169" s="11"/>
      <c r="B169" s="80"/>
      <c r="C169" s="80"/>
      <c r="D169" s="80"/>
      <c r="E169" s="80"/>
      <c r="F169" s="132"/>
      <c r="G169" s="87"/>
    </row>
    <row r="170" spans="1:7" ht="20.25" customHeight="1" x14ac:dyDescent="0.3">
      <c r="A170" s="11"/>
      <c r="B170" s="80"/>
      <c r="C170" s="80"/>
      <c r="D170" s="80"/>
      <c r="E170" s="80"/>
      <c r="F170" s="132"/>
      <c r="G170" s="87"/>
    </row>
    <row r="171" spans="1:7" ht="20.25" customHeight="1" x14ac:dyDescent="0.3">
      <c r="A171" s="11"/>
      <c r="B171" s="80"/>
      <c r="C171" s="80"/>
      <c r="D171" s="80"/>
      <c r="E171" s="80"/>
      <c r="F171" s="132"/>
      <c r="G171" s="87"/>
    </row>
    <row r="172" spans="1:7" ht="20.25" customHeight="1" x14ac:dyDescent="0.3">
      <c r="A172" s="11"/>
      <c r="B172" s="80"/>
      <c r="C172" s="80"/>
      <c r="D172" s="80"/>
      <c r="E172" s="80"/>
      <c r="F172" s="132"/>
      <c r="G172" s="87"/>
    </row>
    <row r="173" spans="1:7" ht="20.25" customHeight="1" thickBot="1" x14ac:dyDescent="0.35">
      <c r="A173" s="11"/>
      <c r="B173" s="80"/>
      <c r="C173" s="80"/>
      <c r="D173" s="80"/>
      <c r="E173" s="80"/>
      <c r="F173" s="132"/>
      <c r="G173" s="87"/>
    </row>
    <row r="174" spans="1:7" ht="11.25" customHeight="1" thickBot="1" x14ac:dyDescent="0.35">
      <c r="A174" s="107"/>
      <c r="B174" s="108"/>
      <c r="C174" s="108"/>
      <c r="D174" s="108"/>
      <c r="E174" s="108"/>
      <c r="F174" s="108"/>
      <c r="G174" s="109"/>
    </row>
    <row r="175" spans="1:7" x14ac:dyDescent="0.3">
      <c r="A175" s="103" t="s">
        <v>28</v>
      </c>
      <c r="B175" s="5" t="s">
        <v>10</v>
      </c>
      <c r="C175" s="80"/>
      <c r="D175" s="80"/>
      <c r="E175" s="80"/>
      <c r="F175" s="80"/>
      <c r="G175" s="106"/>
    </row>
    <row r="176" spans="1:7" x14ac:dyDescent="0.3">
      <c r="A176" s="103"/>
      <c r="B176" s="5" t="s">
        <v>11</v>
      </c>
      <c r="C176" s="80"/>
      <c r="D176" s="80"/>
      <c r="E176" s="80"/>
      <c r="F176" s="80"/>
      <c r="G176" s="106"/>
    </row>
    <row r="177" spans="1:7" ht="26.25" customHeight="1" x14ac:dyDescent="0.3">
      <c r="A177" s="9" t="s">
        <v>12</v>
      </c>
      <c r="B177" s="77" t="s">
        <v>13</v>
      </c>
      <c r="C177" s="77"/>
      <c r="D177" s="77"/>
      <c r="E177" s="77"/>
      <c r="F177" s="77" t="s">
        <v>14</v>
      </c>
      <c r="G177" s="129"/>
    </row>
    <row r="178" spans="1:7" ht="20.25" customHeight="1" x14ac:dyDescent="0.3">
      <c r="A178" s="11"/>
      <c r="B178" s="80"/>
      <c r="C178" s="80"/>
      <c r="D178" s="80"/>
      <c r="E178" s="80"/>
      <c r="F178" s="130"/>
      <c r="G178" s="131"/>
    </row>
    <row r="179" spans="1:7" ht="20.25" customHeight="1" x14ac:dyDescent="0.3">
      <c r="A179" s="11"/>
      <c r="B179" s="80"/>
      <c r="C179" s="80"/>
      <c r="D179" s="80"/>
      <c r="E179" s="80"/>
      <c r="F179" s="132"/>
      <c r="G179" s="87"/>
    </row>
    <row r="180" spans="1:7" ht="20.25" customHeight="1" x14ac:dyDescent="0.3">
      <c r="A180" s="11"/>
      <c r="B180" s="80"/>
      <c r="C180" s="80"/>
      <c r="D180" s="80"/>
      <c r="E180" s="80"/>
      <c r="F180" s="132"/>
      <c r="G180" s="87"/>
    </row>
    <row r="181" spans="1:7" ht="20.25" customHeight="1" x14ac:dyDescent="0.3">
      <c r="A181" s="11"/>
      <c r="B181" s="80"/>
      <c r="C181" s="80"/>
      <c r="D181" s="80"/>
      <c r="E181" s="80"/>
      <c r="F181" s="132"/>
      <c r="G181" s="87"/>
    </row>
    <row r="182" spans="1:7" ht="20.25" customHeight="1" x14ac:dyDescent="0.3">
      <c r="A182" s="11"/>
      <c r="B182" s="80"/>
      <c r="C182" s="80"/>
      <c r="D182" s="80"/>
      <c r="E182" s="80"/>
      <c r="F182" s="132"/>
      <c r="G182" s="87"/>
    </row>
    <row r="183" spans="1:7" ht="20.25" customHeight="1" x14ac:dyDescent="0.3">
      <c r="A183" s="11"/>
      <c r="B183" s="80"/>
      <c r="C183" s="80"/>
      <c r="D183" s="80"/>
      <c r="E183" s="80"/>
      <c r="F183" s="132"/>
      <c r="G183" s="87"/>
    </row>
    <row r="184" spans="1:7" ht="20.25" customHeight="1" x14ac:dyDescent="0.3">
      <c r="A184" s="11"/>
      <c r="B184" s="80"/>
      <c r="C184" s="80"/>
      <c r="D184" s="80"/>
      <c r="E184" s="80"/>
      <c r="F184" s="132"/>
      <c r="G184" s="87"/>
    </row>
    <row r="185" spans="1:7" ht="20.25" customHeight="1" x14ac:dyDescent="0.3">
      <c r="A185" s="11"/>
      <c r="B185" s="80"/>
      <c r="C185" s="80"/>
      <c r="D185" s="80"/>
      <c r="E185" s="80"/>
      <c r="F185" s="132"/>
      <c r="G185" s="87"/>
    </row>
    <row r="186" spans="1:7" ht="20.25" customHeight="1" x14ac:dyDescent="0.3">
      <c r="A186" s="11"/>
      <c r="B186" s="80"/>
      <c r="C186" s="80"/>
      <c r="D186" s="80"/>
      <c r="E186" s="80"/>
      <c r="F186" s="132"/>
      <c r="G186" s="87"/>
    </row>
    <row r="187" spans="1:7" x14ac:dyDescent="0.3">
      <c r="A187" s="103" t="s">
        <v>29</v>
      </c>
      <c r="B187" s="5" t="s">
        <v>10</v>
      </c>
      <c r="C187" s="80"/>
      <c r="D187" s="80"/>
      <c r="E187" s="80"/>
      <c r="F187" s="80"/>
      <c r="G187" s="106"/>
    </row>
    <row r="188" spans="1:7" x14ac:dyDescent="0.3">
      <c r="A188" s="103"/>
      <c r="B188" s="5" t="s">
        <v>11</v>
      </c>
      <c r="C188" s="80"/>
      <c r="D188" s="80"/>
      <c r="E188" s="80"/>
      <c r="F188" s="80"/>
      <c r="G188" s="106"/>
    </row>
    <row r="189" spans="1:7" ht="26.25" customHeight="1" x14ac:dyDescent="0.3">
      <c r="A189" s="9" t="s">
        <v>12</v>
      </c>
      <c r="B189" s="77" t="s">
        <v>13</v>
      </c>
      <c r="C189" s="77"/>
      <c r="D189" s="77"/>
      <c r="E189" s="77"/>
      <c r="F189" s="77" t="s">
        <v>14</v>
      </c>
      <c r="G189" s="129"/>
    </row>
    <row r="190" spans="1:7" ht="20.25" customHeight="1" x14ac:dyDescent="0.3">
      <c r="A190" s="11"/>
      <c r="B190" s="80"/>
      <c r="C190" s="80"/>
      <c r="D190" s="80"/>
      <c r="E190" s="80"/>
      <c r="F190" s="130"/>
      <c r="G190" s="131"/>
    </row>
    <row r="191" spans="1:7" ht="20.25" customHeight="1" x14ac:dyDescent="0.3">
      <c r="A191" s="11"/>
      <c r="B191" s="80"/>
      <c r="C191" s="80"/>
      <c r="D191" s="80"/>
      <c r="E191" s="80"/>
      <c r="F191" s="132"/>
      <c r="G191" s="87"/>
    </row>
    <row r="192" spans="1:7" ht="20.25" customHeight="1" x14ac:dyDescent="0.3">
      <c r="A192" s="11"/>
      <c r="B192" s="80"/>
      <c r="C192" s="80"/>
      <c r="D192" s="80"/>
      <c r="E192" s="80"/>
      <c r="F192" s="132"/>
      <c r="G192" s="87"/>
    </row>
    <row r="193" spans="1:7" ht="20.25" customHeight="1" x14ac:dyDescent="0.3">
      <c r="A193" s="11"/>
      <c r="B193" s="80"/>
      <c r="C193" s="80"/>
      <c r="D193" s="80"/>
      <c r="E193" s="80"/>
      <c r="F193" s="132"/>
      <c r="G193" s="87"/>
    </row>
    <row r="194" spans="1:7" ht="20.25" customHeight="1" x14ac:dyDescent="0.3">
      <c r="A194" s="11"/>
      <c r="B194" s="80"/>
      <c r="C194" s="80"/>
      <c r="D194" s="80"/>
      <c r="E194" s="80"/>
      <c r="F194" s="132"/>
      <c r="G194" s="87"/>
    </row>
    <row r="195" spans="1:7" ht="20.25" customHeight="1" x14ac:dyDescent="0.3">
      <c r="A195" s="11"/>
      <c r="B195" s="80"/>
      <c r="C195" s="80"/>
      <c r="D195" s="80"/>
      <c r="E195" s="80"/>
      <c r="F195" s="132"/>
      <c r="G195" s="87"/>
    </row>
    <row r="196" spans="1:7" ht="20.25" customHeight="1" x14ac:dyDescent="0.3">
      <c r="A196" s="11"/>
      <c r="B196" s="80"/>
      <c r="C196" s="80"/>
      <c r="D196" s="80"/>
      <c r="E196" s="80"/>
      <c r="F196" s="132"/>
      <c r="G196" s="87"/>
    </row>
    <row r="197" spans="1:7" ht="20.25" customHeight="1" x14ac:dyDescent="0.3">
      <c r="A197" s="11"/>
      <c r="B197" s="80"/>
      <c r="C197" s="80"/>
      <c r="D197" s="80"/>
      <c r="E197" s="80"/>
      <c r="F197" s="132"/>
      <c r="G197" s="87"/>
    </row>
    <row r="198" spans="1:7" ht="20.25" customHeight="1" thickBot="1" x14ac:dyDescent="0.35">
      <c r="A198" s="12"/>
      <c r="B198" s="110"/>
      <c r="C198" s="110"/>
      <c r="D198" s="110"/>
      <c r="E198" s="110"/>
      <c r="F198" s="133"/>
      <c r="G198" s="89"/>
    </row>
  </sheetData>
  <sheetProtection algorithmName="SHA-512" hashValue="qWnzS1VSWQa19IwQwwJNU4mMVjT/3vf7PoFQMBtco6BtHA2+1L9A75ItHNxxzwaWw8WeiqIePGQis7M9PNrIpA==" saltValue="8hC23vUVxVeOrdTyZyGw0A==" spinCount="100000" sheet="1" objects="1" scenarios="1"/>
  <mergeCells count="259">
    <mergeCell ref="A161:G161"/>
    <mergeCell ref="A174:G174"/>
    <mergeCell ref="A83:G83"/>
    <mergeCell ref="A96:G96"/>
    <mergeCell ref="A109:G109"/>
    <mergeCell ref="A122:G122"/>
    <mergeCell ref="A135:G135"/>
    <mergeCell ref="A148:G148"/>
    <mergeCell ref="A18:G18"/>
    <mergeCell ref="A31:G31"/>
    <mergeCell ref="A44:G44"/>
    <mergeCell ref="A57:G57"/>
    <mergeCell ref="A70:G70"/>
    <mergeCell ref="A162:A163"/>
    <mergeCell ref="C162:G162"/>
    <mergeCell ref="C163:G163"/>
    <mergeCell ref="B164:E164"/>
    <mergeCell ref="F164:G164"/>
    <mergeCell ref="B165:E165"/>
    <mergeCell ref="F165:G165"/>
    <mergeCell ref="B153:E153"/>
    <mergeCell ref="F153:G160"/>
    <mergeCell ref="B154:E154"/>
    <mergeCell ref="B155:E155"/>
    <mergeCell ref="B191:E191"/>
    <mergeCell ref="F191:G198"/>
    <mergeCell ref="B192:E192"/>
    <mergeCell ref="B193:E193"/>
    <mergeCell ref="B194:E194"/>
    <mergeCell ref="B195:E195"/>
    <mergeCell ref="B196:E196"/>
    <mergeCell ref="B197:E197"/>
    <mergeCell ref="B198:E198"/>
    <mergeCell ref="A187:A188"/>
    <mergeCell ref="C187:G187"/>
    <mergeCell ref="C188:G188"/>
    <mergeCell ref="B189:E189"/>
    <mergeCell ref="F189:G189"/>
    <mergeCell ref="B190:E190"/>
    <mergeCell ref="F190:G190"/>
    <mergeCell ref="B179:E179"/>
    <mergeCell ref="F179:G186"/>
    <mergeCell ref="B180:E180"/>
    <mergeCell ref="B181:E181"/>
    <mergeCell ref="B182:E182"/>
    <mergeCell ref="B183:E183"/>
    <mergeCell ref="B184:E184"/>
    <mergeCell ref="B185:E185"/>
    <mergeCell ref="B186:E186"/>
    <mergeCell ref="A175:A176"/>
    <mergeCell ref="C175:G175"/>
    <mergeCell ref="C176:G176"/>
    <mergeCell ref="B177:E177"/>
    <mergeCell ref="F177:G177"/>
    <mergeCell ref="B178:E178"/>
    <mergeCell ref="F178:G178"/>
    <mergeCell ref="B166:E166"/>
    <mergeCell ref="F166:G173"/>
    <mergeCell ref="B167:E167"/>
    <mergeCell ref="B168:E168"/>
    <mergeCell ref="B169:E169"/>
    <mergeCell ref="B170:E170"/>
    <mergeCell ref="B171:E171"/>
    <mergeCell ref="B172:E172"/>
    <mergeCell ref="B173:E173"/>
    <mergeCell ref="B156:E156"/>
    <mergeCell ref="B157:E157"/>
    <mergeCell ref="B158:E158"/>
    <mergeCell ref="B159:E159"/>
    <mergeCell ref="B160:E160"/>
    <mergeCell ref="A149:A150"/>
    <mergeCell ref="C149:G149"/>
    <mergeCell ref="C150:G150"/>
    <mergeCell ref="B151:E151"/>
    <mergeCell ref="F151:G151"/>
    <mergeCell ref="B152:E152"/>
    <mergeCell ref="F152:G152"/>
    <mergeCell ref="B140:E140"/>
    <mergeCell ref="F140:G147"/>
    <mergeCell ref="B141:E141"/>
    <mergeCell ref="B142:E142"/>
    <mergeCell ref="B143:E143"/>
    <mergeCell ref="B144:E144"/>
    <mergeCell ref="B145:E145"/>
    <mergeCell ref="B146:E146"/>
    <mergeCell ref="B147:E147"/>
    <mergeCell ref="A136:A137"/>
    <mergeCell ref="C136:G136"/>
    <mergeCell ref="C137:G137"/>
    <mergeCell ref="B138:E138"/>
    <mergeCell ref="F138:G138"/>
    <mergeCell ref="B139:E139"/>
    <mergeCell ref="F139:G139"/>
    <mergeCell ref="B127:E127"/>
    <mergeCell ref="F127:G134"/>
    <mergeCell ref="B128:E128"/>
    <mergeCell ref="B129:E129"/>
    <mergeCell ref="B130:E130"/>
    <mergeCell ref="B131:E131"/>
    <mergeCell ref="B132:E132"/>
    <mergeCell ref="B133:E133"/>
    <mergeCell ref="B134:E134"/>
    <mergeCell ref="A123:A124"/>
    <mergeCell ref="C123:G123"/>
    <mergeCell ref="C124:G124"/>
    <mergeCell ref="B125:E125"/>
    <mergeCell ref="F125:G125"/>
    <mergeCell ref="B126:E126"/>
    <mergeCell ref="F126:G126"/>
    <mergeCell ref="B114:E114"/>
    <mergeCell ref="F114:G121"/>
    <mergeCell ref="B115:E115"/>
    <mergeCell ref="B116:E116"/>
    <mergeCell ref="B117:E117"/>
    <mergeCell ref="B118:E118"/>
    <mergeCell ref="B119:E119"/>
    <mergeCell ref="B120:E120"/>
    <mergeCell ref="B121:E121"/>
    <mergeCell ref="A110:A111"/>
    <mergeCell ref="C110:G110"/>
    <mergeCell ref="C111:G111"/>
    <mergeCell ref="B112:E112"/>
    <mergeCell ref="F112:G112"/>
    <mergeCell ref="B113:E113"/>
    <mergeCell ref="F113:G113"/>
    <mergeCell ref="B101:E101"/>
    <mergeCell ref="F101:G108"/>
    <mergeCell ref="B102:E102"/>
    <mergeCell ref="B103:E103"/>
    <mergeCell ref="B104:E104"/>
    <mergeCell ref="B105:E105"/>
    <mergeCell ref="B106:E106"/>
    <mergeCell ref="B107:E107"/>
    <mergeCell ref="B108:E108"/>
    <mergeCell ref="A97:A98"/>
    <mergeCell ref="C97:G97"/>
    <mergeCell ref="C98:G98"/>
    <mergeCell ref="B99:E99"/>
    <mergeCell ref="F99:G99"/>
    <mergeCell ref="B100:E100"/>
    <mergeCell ref="F100:G100"/>
    <mergeCell ref="B88:E88"/>
    <mergeCell ref="F88:G95"/>
    <mergeCell ref="B89:E89"/>
    <mergeCell ref="B90:E90"/>
    <mergeCell ref="B91:E91"/>
    <mergeCell ref="B92:E92"/>
    <mergeCell ref="B93:E93"/>
    <mergeCell ref="B94:E94"/>
    <mergeCell ref="B95:E95"/>
    <mergeCell ref="A84:A85"/>
    <mergeCell ref="C84:G84"/>
    <mergeCell ref="C85:G85"/>
    <mergeCell ref="B86:E86"/>
    <mergeCell ref="F86:G86"/>
    <mergeCell ref="B87:E87"/>
    <mergeCell ref="F87:G87"/>
    <mergeCell ref="B75:E75"/>
    <mergeCell ref="F75:G82"/>
    <mergeCell ref="B76:E76"/>
    <mergeCell ref="B77:E77"/>
    <mergeCell ref="B78:E78"/>
    <mergeCell ref="B79:E79"/>
    <mergeCell ref="B80:E80"/>
    <mergeCell ref="B81:E81"/>
    <mergeCell ref="B82:E82"/>
    <mergeCell ref="A71:A72"/>
    <mergeCell ref="C71:G71"/>
    <mergeCell ref="C72:G72"/>
    <mergeCell ref="B73:E73"/>
    <mergeCell ref="F73:G73"/>
    <mergeCell ref="B74:E74"/>
    <mergeCell ref="F74:G74"/>
    <mergeCell ref="B62:E62"/>
    <mergeCell ref="F62:G69"/>
    <mergeCell ref="B63:E63"/>
    <mergeCell ref="B64:E64"/>
    <mergeCell ref="B65:E65"/>
    <mergeCell ref="B66:E66"/>
    <mergeCell ref="B67:E67"/>
    <mergeCell ref="B68:E68"/>
    <mergeCell ref="B69:E69"/>
    <mergeCell ref="A58:A59"/>
    <mergeCell ref="C58:G58"/>
    <mergeCell ref="C59:G59"/>
    <mergeCell ref="B60:E60"/>
    <mergeCell ref="F60:G60"/>
    <mergeCell ref="B61:E61"/>
    <mergeCell ref="F61:G61"/>
    <mergeCell ref="B49:E49"/>
    <mergeCell ref="F49:G56"/>
    <mergeCell ref="B50:E50"/>
    <mergeCell ref="B51:E51"/>
    <mergeCell ref="B52:E52"/>
    <mergeCell ref="B53:E53"/>
    <mergeCell ref="B54:E54"/>
    <mergeCell ref="B55:E55"/>
    <mergeCell ref="B56:E56"/>
    <mergeCell ref="A45:A46"/>
    <mergeCell ref="C45:G45"/>
    <mergeCell ref="C46:G46"/>
    <mergeCell ref="B47:E47"/>
    <mergeCell ref="F47:G47"/>
    <mergeCell ref="B48:E48"/>
    <mergeCell ref="F48:G48"/>
    <mergeCell ref="B36:E36"/>
    <mergeCell ref="F36:G43"/>
    <mergeCell ref="B37:E37"/>
    <mergeCell ref="B38:E38"/>
    <mergeCell ref="B39:E39"/>
    <mergeCell ref="B40:E40"/>
    <mergeCell ref="B41:E41"/>
    <mergeCell ref="B42:E42"/>
    <mergeCell ref="B43:E43"/>
    <mergeCell ref="A32:A33"/>
    <mergeCell ref="C32:G32"/>
    <mergeCell ref="C33:G33"/>
    <mergeCell ref="B34:E34"/>
    <mergeCell ref="F34:G34"/>
    <mergeCell ref="B35:E35"/>
    <mergeCell ref="F35:G35"/>
    <mergeCell ref="B23:E23"/>
    <mergeCell ref="F23:G30"/>
    <mergeCell ref="B24:E24"/>
    <mergeCell ref="B25:E25"/>
    <mergeCell ref="B26:E26"/>
    <mergeCell ref="B27:E27"/>
    <mergeCell ref="B28:E28"/>
    <mergeCell ref="B29:E29"/>
    <mergeCell ref="B30:E30"/>
    <mergeCell ref="A19:A20"/>
    <mergeCell ref="C19:G19"/>
    <mergeCell ref="C20:G20"/>
    <mergeCell ref="B21:E21"/>
    <mergeCell ref="F21:G21"/>
    <mergeCell ref="B22:E22"/>
    <mergeCell ref="F22:G22"/>
    <mergeCell ref="B12:E12"/>
    <mergeCell ref="B13:E13"/>
    <mergeCell ref="B14:E14"/>
    <mergeCell ref="B15:E15"/>
    <mergeCell ref="B16:E16"/>
    <mergeCell ref="B17:E17"/>
    <mergeCell ref="B2:G2"/>
    <mergeCell ref="B8:E8"/>
    <mergeCell ref="F8:G8"/>
    <mergeCell ref="B9:E9"/>
    <mergeCell ref="B10:E10"/>
    <mergeCell ref="B11:E11"/>
    <mergeCell ref="F9:G9"/>
    <mergeCell ref="F10:G17"/>
    <mergeCell ref="A1:G1"/>
    <mergeCell ref="A3:G3"/>
    <mergeCell ref="A4:E4"/>
    <mergeCell ref="F4:G4"/>
    <mergeCell ref="A6:A7"/>
    <mergeCell ref="C6:G6"/>
    <mergeCell ref="C7:G7"/>
    <mergeCell ref="A5:G5"/>
  </mergeCells>
  <pageMargins left="0.45" right="0.4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B411-8B37-49C8-953D-D264364AB84F}">
  <dimension ref="A1:B10"/>
  <sheetViews>
    <sheetView workbookViewId="0">
      <selection activeCell="E8" sqref="E8"/>
    </sheetView>
  </sheetViews>
  <sheetFormatPr defaultRowHeight="14.4" x14ac:dyDescent="0.3"/>
  <cols>
    <col min="1" max="1" width="31.33203125" customWidth="1"/>
    <col min="2" max="2" width="64.6640625" customWidth="1"/>
  </cols>
  <sheetData>
    <row r="1" spans="1:2" ht="34.5" customHeight="1" x14ac:dyDescent="0.3">
      <c r="A1" s="134" t="s">
        <v>30</v>
      </c>
      <c r="B1" s="134"/>
    </row>
    <row r="2" spans="1:2" ht="22.5" customHeight="1" x14ac:dyDescent="0.35">
      <c r="A2" s="22" t="s">
        <v>1</v>
      </c>
      <c r="B2" s="59"/>
    </row>
    <row r="3" spans="1:2" ht="36.75" customHeight="1" x14ac:dyDescent="0.3">
      <c r="A3" s="135" t="s">
        <v>95</v>
      </c>
      <c r="B3" s="135"/>
    </row>
    <row r="4" spans="1:2" ht="12.75" customHeight="1" thickBot="1" x14ac:dyDescent="0.35">
      <c r="A4" s="136"/>
      <c r="B4" s="136"/>
    </row>
    <row r="5" spans="1:2" ht="18" x14ac:dyDescent="0.35">
      <c r="A5" s="25" t="s">
        <v>35</v>
      </c>
      <c r="B5" s="56"/>
    </row>
    <row r="6" spans="1:2" ht="15.6" x14ac:dyDescent="0.3">
      <c r="A6" s="26" t="s">
        <v>31</v>
      </c>
      <c r="B6" s="28"/>
    </row>
    <row r="7" spans="1:2" ht="15.6" x14ac:dyDescent="0.3">
      <c r="A7" s="26" t="s">
        <v>32</v>
      </c>
      <c r="B7" s="28"/>
    </row>
    <row r="8" spans="1:2" ht="15.6" x14ac:dyDescent="0.3">
      <c r="A8" s="26" t="s">
        <v>99</v>
      </c>
      <c r="B8" s="28"/>
    </row>
    <row r="9" spans="1:2" ht="16.2" thickBot="1" x14ac:dyDescent="0.35">
      <c r="A9" s="26" t="s">
        <v>33</v>
      </c>
      <c r="B9" s="29"/>
    </row>
    <row r="10" spans="1:2" ht="54.6" thickBot="1" x14ac:dyDescent="0.4">
      <c r="A10" s="27" t="s">
        <v>34</v>
      </c>
      <c r="B10" s="30">
        <f>SUM(B6:B9)</f>
        <v>0</v>
      </c>
    </row>
  </sheetData>
  <sheetProtection algorithmName="SHA-512" hashValue="47Tj3amtx4UHtT1ib+pxock8dNZ6pPkUXluKwiiRgUSs9cb29pL8J+aFjeJuBIAkBrkUANllV8tixORnrlxDOQ==" saltValue="tNmGfnOVjPHT09Dc7qmwmw==" spinCount="100000" sheet="1" objects="1" scenarios="1"/>
  <mergeCells count="3">
    <mergeCell ref="A1:B1"/>
    <mergeCell ref="A3:B3"/>
    <mergeCell ref="A4: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E1B3C-75E1-4538-9D4A-2258BC07C21D}">
  <dimension ref="A1:G26"/>
  <sheetViews>
    <sheetView workbookViewId="0">
      <selection activeCell="H4" sqref="H4"/>
    </sheetView>
  </sheetViews>
  <sheetFormatPr defaultRowHeight="14.4" x14ac:dyDescent="0.3"/>
  <cols>
    <col min="1" max="1" width="17.88671875" customWidth="1"/>
    <col min="2" max="2" width="33.109375" customWidth="1"/>
    <col min="3" max="7" width="14.88671875" customWidth="1"/>
  </cols>
  <sheetData>
    <row r="1" spans="1:7" ht="24" customHeight="1" x14ac:dyDescent="0.3">
      <c r="A1" s="63" t="s">
        <v>96</v>
      </c>
      <c r="B1" s="64"/>
      <c r="C1" s="64"/>
      <c r="D1" s="64"/>
      <c r="E1" s="64"/>
      <c r="F1" s="64"/>
      <c r="G1" s="65"/>
    </row>
    <row r="2" spans="1:7" ht="18" x14ac:dyDescent="0.35">
      <c r="A2" s="66" t="s">
        <v>1</v>
      </c>
      <c r="B2" s="67"/>
      <c r="C2" s="68"/>
      <c r="D2" s="68"/>
      <c r="E2" s="68"/>
      <c r="F2" s="68"/>
      <c r="G2" s="69"/>
    </row>
    <row r="3" spans="1:7" ht="18" x14ac:dyDescent="0.35">
      <c r="A3" s="148" t="s">
        <v>36</v>
      </c>
      <c r="B3" s="149"/>
      <c r="C3" s="149"/>
      <c r="D3" s="149"/>
      <c r="E3" s="149"/>
      <c r="F3" s="149"/>
      <c r="G3" s="150"/>
    </row>
    <row r="4" spans="1:7" ht="47.25" customHeight="1" x14ac:dyDescent="0.3">
      <c r="A4" s="151" t="s">
        <v>37</v>
      </c>
      <c r="B4" s="152"/>
      <c r="C4" s="152"/>
      <c r="D4" s="152"/>
      <c r="E4" s="152"/>
      <c r="F4" s="152"/>
      <c r="G4" s="153"/>
    </row>
    <row r="5" spans="1:7" s="31" customFormat="1" ht="57.75" customHeight="1" x14ac:dyDescent="0.3">
      <c r="A5" s="34" t="s">
        <v>38</v>
      </c>
      <c r="B5" s="33" t="s">
        <v>13</v>
      </c>
      <c r="C5" s="33" t="s">
        <v>41</v>
      </c>
      <c r="D5" s="33" t="s">
        <v>40</v>
      </c>
      <c r="E5" s="33" t="s">
        <v>39</v>
      </c>
      <c r="F5" s="33" t="s">
        <v>42</v>
      </c>
      <c r="G5" s="35" t="s">
        <v>43</v>
      </c>
    </row>
    <row r="6" spans="1:7" x14ac:dyDescent="0.3">
      <c r="A6" s="11"/>
      <c r="B6" s="6"/>
      <c r="C6" s="6"/>
      <c r="D6" s="6"/>
      <c r="E6" s="37"/>
      <c r="F6" s="37"/>
      <c r="G6" s="21">
        <f>SUM(E6:F6)</f>
        <v>0</v>
      </c>
    </row>
    <row r="7" spans="1:7" x14ac:dyDescent="0.3">
      <c r="A7" s="11"/>
      <c r="B7" s="6"/>
      <c r="C7" s="6"/>
      <c r="D7" s="6"/>
      <c r="E7" s="37"/>
      <c r="F7" s="37"/>
      <c r="G7" s="23">
        <f t="shared" ref="G7:G11" si="0">SUM(E7:F7)</f>
        <v>0</v>
      </c>
    </row>
    <row r="8" spans="1:7" x14ac:dyDescent="0.3">
      <c r="A8" s="11"/>
      <c r="B8" s="6"/>
      <c r="C8" s="6"/>
      <c r="D8" s="6"/>
      <c r="E8" s="37"/>
      <c r="F8" s="37"/>
      <c r="G8" s="23">
        <f t="shared" si="0"/>
        <v>0</v>
      </c>
    </row>
    <row r="9" spans="1:7" x14ac:dyDescent="0.3">
      <c r="A9" s="11"/>
      <c r="B9" s="6"/>
      <c r="C9" s="6"/>
      <c r="D9" s="6"/>
      <c r="E9" s="37"/>
      <c r="F9" s="37"/>
      <c r="G9" s="23">
        <f t="shared" si="0"/>
        <v>0</v>
      </c>
    </row>
    <row r="10" spans="1:7" x14ac:dyDescent="0.3">
      <c r="A10" s="11"/>
      <c r="B10" s="6"/>
      <c r="C10" s="6"/>
      <c r="D10" s="6"/>
      <c r="E10" s="37"/>
      <c r="F10" s="37"/>
      <c r="G10" s="23">
        <f t="shared" si="0"/>
        <v>0</v>
      </c>
    </row>
    <row r="11" spans="1:7" x14ac:dyDescent="0.3">
      <c r="A11" s="11"/>
      <c r="B11" s="6"/>
      <c r="C11" s="6"/>
      <c r="D11" s="6"/>
      <c r="E11" s="37"/>
      <c r="F11" s="37"/>
      <c r="G11" s="23">
        <f t="shared" si="0"/>
        <v>0</v>
      </c>
    </row>
    <row r="12" spans="1:7" ht="21" customHeight="1" thickBot="1" x14ac:dyDescent="0.35">
      <c r="A12" s="144" t="s">
        <v>44</v>
      </c>
      <c r="B12" s="145"/>
      <c r="C12" s="145"/>
      <c r="D12" s="145"/>
      <c r="E12" s="145"/>
      <c r="F12" s="145"/>
      <c r="G12" s="36">
        <f>SUM(G6:G11)</f>
        <v>0</v>
      </c>
    </row>
    <row r="13" spans="1:7" ht="15" thickBot="1" x14ac:dyDescent="0.35">
      <c r="A13" s="137"/>
      <c r="B13" s="137"/>
      <c r="C13" s="137"/>
      <c r="D13" s="137"/>
      <c r="E13" s="137"/>
      <c r="F13" s="137"/>
      <c r="G13" s="137"/>
    </row>
    <row r="14" spans="1:7" ht="18" x14ac:dyDescent="0.35">
      <c r="A14" s="138" t="s">
        <v>45</v>
      </c>
      <c r="B14" s="139"/>
      <c r="C14" s="139"/>
      <c r="D14" s="139"/>
      <c r="E14" s="139"/>
      <c r="F14" s="140"/>
    </row>
    <row r="15" spans="1:7" ht="45.75" customHeight="1" x14ac:dyDescent="0.3">
      <c r="A15" s="141" t="s">
        <v>97</v>
      </c>
      <c r="B15" s="142"/>
      <c r="C15" s="142"/>
      <c r="D15" s="142"/>
      <c r="E15" s="142"/>
      <c r="F15" s="143"/>
    </row>
    <row r="16" spans="1:7" ht="59.25" customHeight="1" x14ac:dyDescent="0.3">
      <c r="A16" s="34" t="s">
        <v>38</v>
      </c>
      <c r="B16" s="33" t="s">
        <v>13</v>
      </c>
      <c r="C16" s="33" t="s">
        <v>41</v>
      </c>
      <c r="D16" s="33" t="s">
        <v>40</v>
      </c>
      <c r="E16" s="33" t="s">
        <v>46</v>
      </c>
      <c r="F16" s="35" t="s">
        <v>43</v>
      </c>
    </row>
    <row r="17" spans="1:6" x14ac:dyDescent="0.3">
      <c r="A17" s="11"/>
      <c r="B17" s="6"/>
      <c r="C17" s="6"/>
      <c r="D17" s="6"/>
      <c r="E17" s="37"/>
      <c r="F17" s="21">
        <f>E17*5</f>
        <v>0</v>
      </c>
    </row>
    <row r="18" spans="1:6" x14ac:dyDescent="0.3">
      <c r="A18" s="11"/>
      <c r="B18" s="6"/>
      <c r="C18" s="6"/>
      <c r="D18" s="6"/>
      <c r="E18" s="37"/>
      <c r="F18" s="23">
        <f t="shared" ref="F18:F23" si="1">E18*5</f>
        <v>0</v>
      </c>
    </row>
    <row r="19" spans="1:6" x14ac:dyDescent="0.3">
      <c r="A19" s="11"/>
      <c r="B19" s="6"/>
      <c r="C19" s="6"/>
      <c r="D19" s="6"/>
      <c r="E19" s="37"/>
      <c r="F19" s="23">
        <f t="shared" si="1"/>
        <v>0</v>
      </c>
    </row>
    <row r="20" spans="1:6" x14ac:dyDescent="0.3">
      <c r="A20" s="11"/>
      <c r="B20" s="6"/>
      <c r="C20" s="6"/>
      <c r="D20" s="6"/>
      <c r="E20" s="37"/>
      <c r="F20" s="23">
        <f t="shared" si="1"/>
        <v>0</v>
      </c>
    </row>
    <row r="21" spans="1:6" x14ac:dyDescent="0.3">
      <c r="A21" s="11"/>
      <c r="B21" s="6"/>
      <c r="C21" s="6"/>
      <c r="D21" s="6"/>
      <c r="E21" s="37"/>
      <c r="F21" s="23">
        <f t="shared" si="1"/>
        <v>0</v>
      </c>
    </row>
    <row r="22" spans="1:6" x14ac:dyDescent="0.3">
      <c r="A22" s="11"/>
      <c r="B22" s="6"/>
      <c r="C22" s="6"/>
      <c r="D22" s="6"/>
      <c r="E22" s="37"/>
      <c r="F22" s="23">
        <f t="shared" si="1"/>
        <v>0</v>
      </c>
    </row>
    <row r="23" spans="1:6" x14ac:dyDescent="0.3">
      <c r="A23" s="11"/>
      <c r="B23" s="6"/>
      <c r="C23" s="6"/>
      <c r="D23" s="6"/>
      <c r="E23" s="37"/>
      <c r="F23" s="23">
        <f t="shared" si="1"/>
        <v>0</v>
      </c>
    </row>
    <row r="24" spans="1:6" ht="22.5" customHeight="1" thickBot="1" x14ac:dyDescent="0.35">
      <c r="A24" s="144" t="s">
        <v>47</v>
      </c>
      <c r="B24" s="145"/>
      <c r="C24" s="145"/>
      <c r="D24" s="145"/>
      <c r="E24" s="145"/>
      <c r="F24" s="36">
        <f>SUM(F17:F23)</f>
        <v>0</v>
      </c>
    </row>
    <row r="25" spans="1:6" ht="15" thickBot="1" x14ac:dyDescent="0.35"/>
    <row r="26" spans="1:6" ht="22.5" customHeight="1" thickBot="1" x14ac:dyDescent="0.35">
      <c r="A26" s="146" t="s">
        <v>48</v>
      </c>
      <c r="B26" s="147"/>
      <c r="C26" s="147"/>
      <c r="D26" s="147"/>
      <c r="E26" s="147"/>
      <c r="F26" s="32">
        <f>SUM(G12+F24)</f>
        <v>0</v>
      </c>
    </row>
  </sheetData>
  <sheetProtection algorithmName="SHA-512" hashValue="T2MlJ6GCdaMr6ezlwvx8tBmn9Vssxpt3ajbZV3i1ZTtOH8spTviiSnnM1vmjCiLmsFwrLlKJgxlnUeux1lZLSw==" saltValue="sRP9hQEwHDpngokQ28GirQ==" spinCount="100000" sheet="1" objects="1" scenarios="1"/>
  <mergeCells count="11">
    <mergeCell ref="A12:F12"/>
    <mergeCell ref="A1:G1"/>
    <mergeCell ref="A2:B2"/>
    <mergeCell ref="A3:G3"/>
    <mergeCell ref="C2:G2"/>
    <mergeCell ref="A4:G4"/>
    <mergeCell ref="A13:G13"/>
    <mergeCell ref="A14:F14"/>
    <mergeCell ref="A15:F15"/>
    <mergeCell ref="A24:E24"/>
    <mergeCell ref="A26:E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5CB3B-6917-4B71-AC35-D18381C5F561}">
  <dimension ref="A1:J17"/>
  <sheetViews>
    <sheetView topLeftCell="A4" workbookViewId="0">
      <selection activeCell="L8" sqref="L8"/>
    </sheetView>
  </sheetViews>
  <sheetFormatPr defaultRowHeight="14.4" x14ac:dyDescent="0.3"/>
  <cols>
    <col min="1" max="1" width="5.33203125" customWidth="1"/>
    <col min="2" max="2" width="19.88671875" customWidth="1"/>
    <col min="3" max="3" width="16.88671875" customWidth="1"/>
    <col min="4" max="4" width="17.44140625" customWidth="1"/>
    <col min="5" max="6" width="15.44140625" customWidth="1"/>
    <col min="7" max="10" width="10.6640625" customWidth="1"/>
  </cols>
  <sheetData>
    <row r="1" spans="1:10" ht="29.25" customHeight="1" x14ac:dyDescent="0.4">
      <c r="A1" s="155" t="s">
        <v>49</v>
      </c>
      <c r="B1" s="156"/>
      <c r="C1" s="156"/>
      <c r="D1" s="156"/>
      <c r="E1" s="156"/>
      <c r="F1" s="156"/>
      <c r="G1" s="156"/>
      <c r="H1" s="156"/>
      <c r="I1" s="156"/>
      <c r="J1" s="157"/>
    </row>
    <row r="2" spans="1:10" ht="22.5" customHeight="1" x14ac:dyDescent="0.35">
      <c r="A2" s="158" t="s">
        <v>1</v>
      </c>
      <c r="B2" s="159"/>
      <c r="C2" s="159"/>
      <c r="D2" s="80"/>
      <c r="E2" s="80"/>
      <c r="F2" s="80"/>
      <c r="G2" s="80"/>
      <c r="H2" s="80"/>
      <c r="I2" s="163"/>
      <c r="J2" s="164"/>
    </row>
    <row r="3" spans="1:10" ht="66.75" customHeight="1" x14ac:dyDescent="0.3">
      <c r="A3" s="160" t="s">
        <v>98</v>
      </c>
      <c r="B3" s="161"/>
      <c r="C3" s="161"/>
      <c r="D3" s="161"/>
      <c r="E3" s="161"/>
      <c r="F3" s="161"/>
      <c r="G3" s="161"/>
      <c r="H3" s="161"/>
      <c r="I3" s="161"/>
      <c r="J3" s="162"/>
    </row>
    <row r="4" spans="1:10" s="31" customFormat="1" ht="46.5" customHeight="1" x14ac:dyDescent="0.3">
      <c r="A4" s="39" t="s">
        <v>50</v>
      </c>
      <c r="B4" s="38" t="s">
        <v>58</v>
      </c>
      <c r="C4" s="38" t="s">
        <v>51</v>
      </c>
      <c r="D4" s="38" t="s">
        <v>52</v>
      </c>
      <c r="E4" s="38" t="s">
        <v>53</v>
      </c>
      <c r="F4" s="38" t="s">
        <v>54</v>
      </c>
      <c r="G4" s="38" t="s">
        <v>55</v>
      </c>
      <c r="H4" s="38" t="s">
        <v>56</v>
      </c>
      <c r="I4" s="38" t="s">
        <v>57</v>
      </c>
      <c r="J4" s="40" t="s">
        <v>59</v>
      </c>
    </row>
    <row r="5" spans="1:10" ht="30.75" customHeight="1" x14ac:dyDescent="0.3">
      <c r="A5" s="41"/>
      <c r="B5" s="6"/>
      <c r="C5" s="6"/>
      <c r="D5" s="6"/>
      <c r="E5" s="6"/>
      <c r="F5" s="6"/>
      <c r="G5" s="6"/>
      <c r="H5" s="6"/>
      <c r="I5" s="6"/>
      <c r="J5" s="8"/>
    </row>
    <row r="6" spans="1:10" ht="30.75" customHeight="1" x14ac:dyDescent="0.3">
      <c r="A6" s="41"/>
      <c r="B6" s="6"/>
      <c r="C6" s="6"/>
      <c r="D6" s="6"/>
      <c r="E6" s="6"/>
      <c r="F6" s="6"/>
      <c r="G6" s="6"/>
      <c r="H6" s="6"/>
      <c r="I6" s="6"/>
      <c r="J6" s="8"/>
    </row>
    <row r="7" spans="1:10" ht="30.75" customHeight="1" x14ac:dyDescent="0.3">
      <c r="A7" s="41"/>
      <c r="B7" s="6"/>
      <c r="C7" s="6"/>
      <c r="D7" s="6"/>
      <c r="E7" s="6"/>
      <c r="F7" s="6"/>
      <c r="G7" s="6"/>
      <c r="H7" s="6"/>
      <c r="I7" s="6"/>
      <c r="J7" s="8"/>
    </row>
    <row r="8" spans="1:10" ht="30.75" customHeight="1" x14ac:dyDescent="0.3">
      <c r="A8" s="41"/>
      <c r="B8" s="6"/>
      <c r="C8" s="6"/>
      <c r="D8" s="6"/>
      <c r="E8" s="6"/>
      <c r="F8" s="6"/>
      <c r="G8" s="6"/>
      <c r="H8" s="6"/>
      <c r="I8" s="6"/>
      <c r="J8" s="8"/>
    </row>
    <row r="9" spans="1:10" ht="30.75" customHeight="1" x14ac:dyDescent="0.3">
      <c r="A9" s="41"/>
      <c r="B9" s="6"/>
      <c r="C9" s="6"/>
      <c r="D9" s="6"/>
      <c r="E9" s="6"/>
      <c r="F9" s="6"/>
      <c r="G9" s="6"/>
      <c r="H9" s="6"/>
      <c r="I9" s="6"/>
      <c r="J9" s="8"/>
    </row>
    <row r="10" spans="1:10" ht="30.75" customHeight="1" x14ac:dyDescent="0.3">
      <c r="A10" s="41"/>
      <c r="B10" s="6"/>
      <c r="C10" s="6"/>
      <c r="D10" s="6"/>
      <c r="E10" s="6"/>
      <c r="F10" s="6"/>
      <c r="G10" s="6"/>
      <c r="H10" s="6"/>
      <c r="I10" s="6"/>
      <c r="J10" s="8"/>
    </row>
    <row r="11" spans="1:10" ht="30.75" customHeight="1" x14ac:dyDescent="0.3">
      <c r="A11" s="41"/>
      <c r="B11" s="6"/>
      <c r="C11" s="6"/>
      <c r="D11" s="6"/>
      <c r="E11" s="6"/>
      <c r="F11" s="6"/>
      <c r="G11" s="6"/>
      <c r="H11" s="6"/>
      <c r="I11" s="6"/>
      <c r="J11" s="8"/>
    </row>
    <row r="12" spans="1:10" ht="30.75" customHeight="1" x14ac:dyDescent="0.3">
      <c r="A12" s="41"/>
      <c r="B12" s="6"/>
      <c r="C12" s="6"/>
      <c r="D12" s="6"/>
      <c r="E12" s="6"/>
      <c r="F12" s="6"/>
      <c r="G12" s="6"/>
      <c r="H12" s="6"/>
      <c r="I12" s="6"/>
      <c r="J12" s="8"/>
    </row>
    <row r="13" spans="1:10" ht="30.75" customHeight="1" x14ac:dyDescent="0.3">
      <c r="A13" s="41"/>
      <c r="B13" s="6"/>
      <c r="C13" s="6"/>
      <c r="D13" s="6"/>
      <c r="E13" s="6"/>
      <c r="F13" s="6"/>
      <c r="G13" s="6"/>
      <c r="H13" s="6"/>
      <c r="I13" s="6"/>
      <c r="J13" s="8"/>
    </row>
    <row r="14" spans="1:10" ht="30.75" customHeight="1" x14ac:dyDescent="0.3">
      <c r="A14" s="41"/>
      <c r="B14" s="6"/>
      <c r="C14" s="6"/>
      <c r="D14" s="6"/>
      <c r="E14" s="6"/>
      <c r="F14" s="6"/>
      <c r="G14" s="6"/>
      <c r="H14" s="6"/>
      <c r="I14" s="6"/>
      <c r="J14" s="8"/>
    </row>
    <row r="15" spans="1:10" ht="30.75" customHeight="1" thickBot="1" x14ac:dyDescent="0.35">
      <c r="A15" s="42"/>
      <c r="B15" s="13"/>
      <c r="C15" s="13"/>
      <c r="D15" s="13"/>
      <c r="E15" s="13"/>
      <c r="F15" s="13"/>
      <c r="G15" s="13"/>
      <c r="H15" s="13"/>
      <c r="I15" s="13"/>
      <c r="J15" s="18"/>
    </row>
    <row r="16" spans="1:10" x14ac:dyDescent="0.3">
      <c r="A16" s="54"/>
      <c r="B16" s="54"/>
      <c r="C16" s="54"/>
      <c r="D16" s="54"/>
      <c r="E16" s="54"/>
      <c r="F16" s="54"/>
      <c r="G16" s="54"/>
      <c r="H16" s="54"/>
      <c r="I16" s="54"/>
      <c r="J16" s="54"/>
    </row>
    <row r="17" spans="1:10" ht="54.75" customHeight="1" x14ac:dyDescent="0.3">
      <c r="A17" s="154" t="s">
        <v>90</v>
      </c>
      <c r="B17" s="154"/>
      <c r="C17" s="154"/>
      <c r="D17" s="154"/>
      <c r="E17" s="154"/>
      <c r="F17" s="154"/>
      <c r="G17" s="154"/>
      <c r="H17" s="154"/>
      <c r="I17" s="154"/>
      <c r="J17" s="154"/>
    </row>
  </sheetData>
  <sheetProtection algorithmName="SHA-512" hashValue="gIUaVAUqZ6HRgSz5ycF+6xxA/BUlTFv0QNTQQfqF4WGcR3F+GslwfQJGyfmPUalAkEEjANHLnvUn83QlSmwknQ==" saltValue="jd756ElRLeZPwhBjAgc5Dw==" spinCount="100000" sheet="1" objects="1" scenarios="1"/>
  <mergeCells count="6">
    <mergeCell ref="A17:J17"/>
    <mergeCell ref="A1:J1"/>
    <mergeCell ref="A2:C2"/>
    <mergeCell ref="D2:H2"/>
    <mergeCell ref="A3:J3"/>
    <mergeCell ref="I2:J2"/>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D603671E-EEAD-4B30-B9E2-F8B33A7EDE74}">
          <x14:formula1>
            <xm:f>Lookup!$B$2:$B$4</xm:f>
          </x14:formula1>
          <xm:sqref>C5:C15</xm:sqref>
        </x14:dataValidation>
        <x14:dataValidation type="list" allowBlank="1" showInputMessage="1" showErrorMessage="1" xr:uid="{C62FBD41-3B72-4B53-B4EF-279CA4D67357}">
          <x14:formula1>
            <xm:f>Lookup!$A$2:$A$4</xm:f>
          </x14:formula1>
          <xm:sqref>B5:B15</xm:sqref>
        </x14:dataValidation>
        <x14:dataValidation type="list" allowBlank="1" showInputMessage="1" showErrorMessage="1" xr:uid="{A24F0F6B-C421-4A63-8CBB-C9C0A0BBBB4A}">
          <x14:formula1>
            <xm:f>Lookup!$C$2:$C$5</xm:f>
          </x14:formula1>
          <xm:sqref>D5:D15</xm:sqref>
        </x14:dataValidation>
        <x14:dataValidation type="list" allowBlank="1" showInputMessage="1" showErrorMessage="1" xr:uid="{4756B0D3-1BB9-4DF9-9C44-E982820A619F}">
          <x14:formula1>
            <xm:f>Lookup!$D$2:$D$5</xm:f>
          </x14:formula1>
          <xm:sqref>E5:E15</xm:sqref>
        </x14:dataValidation>
        <x14:dataValidation type="list" allowBlank="1" showInputMessage="1" showErrorMessage="1" xr:uid="{CE856D04-0D19-4EF0-8B45-337D39CB6C58}">
          <x14:formula1>
            <xm:f>Lookup!$E$2:$E$5</xm:f>
          </x14:formula1>
          <xm:sqref>F5:F15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9EFE-2472-4C5C-B60B-85F0B5A974D8}">
  <dimension ref="A1:J17"/>
  <sheetViews>
    <sheetView topLeftCell="A4" workbookViewId="0">
      <selection activeCell="J18" sqref="J18"/>
    </sheetView>
  </sheetViews>
  <sheetFormatPr defaultRowHeight="14.4" x14ac:dyDescent="0.3"/>
  <cols>
    <col min="1" max="1" width="4.88671875" customWidth="1"/>
    <col min="2" max="2" width="2.6640625" customWidth="1"/>
    <col min="5" max="5" width="6.6640625" customWidth="1"/>
    <col min="6" max="6" width="4.5546875" customWidth="1"/>
    <col min="8" max="8" width="12.109375" customWidth="1"/>
    <col min="9" max="10" width="16.6640625" customWidth="1"/>
  </cols>
  <sheetData>
    <row r="1" spans="1:10" ht="27" customHeight="1" x14ac:dyDescent="0.4">
      <c r="A1" s="155" t="s">
        <v>60</v>
      </c>
      <c r="B1" s="156"/>
      <c r="C1" s="156"/>
      <c r="D1" s="156"/>
      <c r="E1" s="156"/>
      <c r="F1" s="156"/>
      <c r="G1" s="156"/>
      <c r="H1" s="156"/>
      <c r="I1" s="156"/>
      <c r="J1" s="157"/>
    </row>
    <row r="2" spans="1:10" ht="27" customHeight="1" x14ac:dyDescent="0.35">
      <c r="A2" s="158" t="s">
        <v>1</v>
      </c>
      <c r="B2" s="159"/>
      <c r="C2" s="159"/>
      <c r="D2" s="159"/>
      <c r="E2" s="159"/>
      <c r="F2" s="180"/>
      <c r="G2" s="180"/>
      <c r="H2" s="180"/>
      <c r="I2" s="180"/>
      <c r="J2" s="181"/>
    </row>
    <row r="3" spans="1:10" ht="63" customHeight="1" x14ac:dyDescent="0.3">
      <c r="A3" s="141" t="s">
        <v>91</v>
      </c>
      <c r="B3" s="142"/>
      <c r="C3" s="142"/>
      <c r="D3" s="142"/>
      <c r="E3" s="142"/>
      <c r="F3" s="142"/>
      <c r="G3" s="142"/>
      <c r="H3" s="142"/>
      <c r="I3" s="142"/>
      <c r="J3" s="143"/>
    </row>
    <row r="4" spans="1:10" ht="9.75" customHeight="1" x14ac:dyDescent="0.3">
      <c r="A4" s="182"/>
      <c r="B4" s="183"/>
      <c r="C4" s="183"/>
      <c r="D4" s="183"/>
      <c r="E4" s="183"/>
      <c r="F4" s="183"/>
      <c r="G4" s="183"/>
      <c r="H4" s="183"/>
      <c r="I4" s="183"/>
      <c r="J4" s="184"/>
    </row>
    <row r="5" spans="1:10" ht="15.6" x14ac:dyDescent="0.3">
      <c r="A5" s="185" t="s">
        <v>61</v>
      </c>
      <c r="B5" s="186"/>
      <c r="C5" s="186"/>
      <c r="D5" s="186"/>
      <c r="E5" s="186" t="s">
        <v>62</v>
      </c>
      <c r="F5" s="186"/>
      <c r="G5" s="186"/>
      <c r="H5" s="186"/>
      <c r="I5" s="186" t="s">
        <v>63</v>
      </c>
      <c r="J5" s="187"/>
    </row>
    <row r="6" spans="1:10" ht="29.25" customHeight="1" x14ac:dyDescent="0.3">
      <c r="A6" s="188"/>
      <c r="B6" s="189"/>
      <c r="C6" s="189"/>
      <c r="D6" s="189"/>
      <c r="E6" s="190">
        <v>1000</v>
      </c>
      <c r="F6" s="190"/>
      <c r="G6" s="190"/>
      <c r="H6" s="190"/>
      <c r="I6" s="57">
        <f>A6*E6</f>
        <v>0</v>
      </c>
      <c r="J6" s="58"/>
    </row>
    <row r="7" spans="1:10" ht="9.75" customHeight="1" x14ac:dyDescent="0.3">
      <c r="A7" s="171"/>
      <c r="B7" s="172"/>
      <c r="C7" s="172"/>
      <c r="D7" s="172"/>
      <c r="E7" s="172"/>
      <c r="F7" s="172"/>
      <c r="G7" s="172"/>
      <c r="H7" s="172"/>
      <c r="I7" s="172"/>
      <c r="J7" s="173"/>
    </row>
    <row r="8" spans="1:10" x14ac:dyDescent="0.3">
      <c r="A8" s="47"/>
      <c r="B8" s="44"/>
      <c r="C8" s="44"/>
      <c r="D8" s="44"/>
      <c r="E8" s="44"/>
      <c r="F8" s="44"/>
      <c r="G8" s="44"/>
      <c r="H8" s="44"/>
      <c r="I8" s="44"/>
      <c r="J8" s="48"/>
    </row>
    <row r="9" spans="1:10" x14ac:dyDescent="0.3">
      <c r="A9" s="47"/>
      <c r="B9" s="44"/>
      <c r="C9" s="44"/>
      <c r="D9" s="44"/>
      <c r="E9" s="44"/>
      <c r="F9" s="44"/>
      <c r="G9" s="44"/>
      <c r="H9" s="44"/>
      <c r="I9" s="44"/>
      <c r="J9" s="48"/>
    </row>
    <row r="10" spans="1:10" ht="20.25" customHeight="1" x14ac:dyDescent="0.4">
      <c r="A10" s="174" t="s">
        <v>64</v>
      </c>
      <c r="B10" s="175"/>
      <c r="C10" s="175"/>
      <c r="D10" s="175"/>
      <c r="E10" s="175"/>
      <c r="F10" s="175"/>
      <c r="G10" s="175"/>
      <c r="H10" s="175"/>
      <c r="I10" s="175"/>
      <c r="J10" s="176"/>
    </row>
    <row r="11" spans="1:10" ht="51.75" customHeight="1" x14ac:dyDescent="0.3">
      <c r="A11" s="191" t="s">
        <v>92</v>
      </c>
      <c r="B11" s="192"/>
      <c r="C11" s="192"/>
      <c r="D11" s="192"/>
      <c r="E11" s="192"/>
      <c r="F11" s="192"/>
      <c r="G11" s="192"/>
      <c r="H11" s="192"/>
      <c r="I11" s="192"/>
      <c r="J11" s="193"/>
    </row>
    <row r="12" spans="1:10" ht="9.75" customHeight="1" thickBot="1" x14ac:dyDescent="0.35">
      <c r="A12" s="177"/>
      <c r="B12" s="178"/>
      <c r="C12" s="178"/>
      <c r="D12" s="178"/>
      <c r="E12" s="178"/>
      <c r="F12" s="178"/>
      <c r="G12" s="178"/>
      <c r="H12" s="178"/>
      <c r="I12" s="178"/>
      <c r="J12" s="179"/>
    </row>
    <row r="13" spans="1:10" ht="15" thickBot="1" x14ac:dyDescent="0.35">
      <c r="A13" s="43"/>
      <c r="B13" s="165" t="s">
        <v>65</v>
      </c>
      <c r="C13" s="166"/>
      <c r="D13" s="166"/>
      <c r="E13" s="167"/>
      <c r="F13" s="43"/>
      <c r="G13" s="165" t="s">
        <v>66</v>
      </c>
      <c r="H13" s="167"/>
    </row>
    <row r="14" spans="1:10" ht="15" thickBot="1" x14ac:dyDescent="0.35">
      <c r="A14" s="45"/>
      <c r="B14" s="168" t="s">
        <v>65</v>
      </c>
      <c r="C14" s="169"/>
      <c r="D14" s="169"/>
      <c r="E14" s="170"/>
      <c r="F14" s="46"/>
      <c r="G14" s="168" t="s">
        <v>66</v>
      </c>
      <c r="H14" s="170"/>
    </row>
    <row r="17" spans="4:4" x14ac:dyDescent="0.3">
      <c r="D17" s="24"/>
    </row>
  </sheetData>
  <sheetProtection algorithmName="SHA-512" hashValue="4SidjCm/HQArndLSaNME/yu/8S1NlvkNfS8gf05BLYz/maFmhS2LB6dSIt99W1geBIuuCPrzU+K+QdqcoHkaXg==" saltValue="TQsrSV/HMFq3iyeg8PEzPQ==" spinCount="100000" sheet="1" objects="1" scenarios="1"/>
  <mergeCells count="18">
    <mergeCell ref="A5:D5"/>
    <mergeCell ref="E5:H5"/>
    <mergeCell ref="I5:J5"/>
    <mergeCell ref="A6:D6"/>
    <mergeCell ref="E6:H6"/>
    <mergeCell ref="A1:J1"/>
    <mergeCell ref="A2:E2"/>
    <mergeCell ref="F2:J2"/>
    <mergeCell ref="A3:J3"/>
    <mergeCell ref="A4:J4"/>
    <mergeCell ref="B13:E13"/>
    <mergeCell ref="B14:E14"/>
    <mergeCell ref="G13:H13"/>
    <mergeCell ref="G14:H14"/>
    <mergeCell ref="A7:J7"/>
    <mergeCell ref="A10:J10"/>
    <mergeCell ref="A12:J12"/>
    <mergeCell ref="A11:J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F98F-410D-4E54-B66F-5009B768482C}">
  <dimension ref="A1:E5"/>
  <sheetViews>
    <sheetView workbookViewId="0">
      <selection activeCell="E19" sqref="E19"/>
    </sheetView>
  </sheetViews>
  <sheetFormatPr defaultColWidth="9.109375" defaultRowHeight="14.4" x14ac:dyDescent="0.3"/>
  <cols>
    <col min="1" max="5" width="18.109375" style="51" customWidth="1"/>
    <col min="6" max="16384" width="9.109375" style="51"/>
  </cols>
  <sheetData>
    <row r="1" spans="1:5" x14ac:dyDescent="0.3">
      <c r="A1" s="49" t="s">
        <v>67</v>
      </c>
      <c r="B1" s="50" t="s">
        <v>68</v>
      </c>
      <c r="C1" s="50" t="s">
        <v>69</v>
      </c>
      <c r="D1" s="50" t="s">
        <v>70</v>
      </c>
      <c r="E1" s="50" t="s">
        <v>71</v>
      </c>
    </row>
    <row r="2" spans="1:5" ht="55.8" x14ac:dyDescent="0.3">
      <c r="A2" s="52" t="s">
        <v>72</v>
      </c>
      <c r="B2" s="53" t="s">
        <v>73</v>
      </c>
      <c r="C2" s="53" t="s">
        <v>74</v>
      </c>
      <c r="D2" s="53" t="s">
        <v>75</v>
      </c>
      <c r="E2" s="53" t="s">
        <v>76</v>
      </c>
    </row>
    <row r="3" spans="1:5" ht="42" x14ac:dyDescent="0.3">
      <c r="A3" s="52" t="s">
        <v>77</v>
      </c>
      <c r="B3" s="53" t="s">
        <v>78</v>
      </c>
      <c r="C3" s="53" t="s">
        <v>79</v>
      </c>
      <c r="D3" s="53" t="s">
        <v>80</v>
      </c>
      <c r="E3" s="53" t="s">
        <v>81</v>
      </c>
    </row>
    <row r="4" spans="1:5" x14ac:dyDescent="0.3">
      <c r="A4" s="52" t="s">
        <v>82</v>
      </c>
      <c r="B4" s="53" t="s">
        <v>83</v>
      </c>
      <c r="C4" s="53" t="s">
        <v>84</v>
      </c>
      <c r="D4" s="53" t="s">
        <v>85</v>
      </c>
      <c r="E4" s="53" t="s">
        <v>86</v>
      </c>
    </row>
    <row r="5" spans="1:5" ht="28.2" x14ac:dyDescent="0.3">
      <c r="A5" s="52"/>
      <c r="B5" s="53"/>
      <c r="C5" s="53" t="s">
        <v>87</v>
      </c>
      <c r="D5" s="53" t="s">
        <v>88</v>
      </c>
      <c r="E5" s="5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Tab 1 - Solution Deliverables</vt:lpstr>
      <vt:lpstr>Tab 2 - Maintenance</vt:lpstr>
      <vt:lpstr>Tab 3 - Software</vt:lpstr>
      <vt:lpstr>Tab 4 - Infrastructure Required</vt:lpstr>
      <vt:lpstr>Tab 5 - Additional Services</vt:lpstr>
      <vt:lpstr>Lookup</vt:lpstr>
    </vt:vector>
  </TitlesOfParts>
  <Company>NYS Office of Information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Baxter, Kevin H (ITS)</dc:creator>
  <cp:lastModifiedBy>Schantz, Eric</cp:lastModifiedBy>
  <cp:lastPrinted>2019-06-05T19:15:25Z</cp:lastPrinted>
  <dcterms:created xsi:type="dcterms:W3CDTF">2019-06-05T17:59:09Z</dcterms:created>
  <dcterms:modified xsi:type="dcterms:W3CDTF">2019-07-29T14:48:37Z</dcterms:modified>
</cp:coreProperties>
</file>